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180" windowHeight="10230" activeTab="5"/>
  </bookViews>
  <sheets>
    <sheet name="1. kolo" sheetId="1" r:id="rId1"/>
    <sheet name="2. kolo" sheetId="2" r:id="rId2"/>
    <sheet name="3. kolo" sheetId="3" r:id="rId3"/>
    <sheet name="4. kolo" sheetId="4" r:id="rId4"/>
    <sheet name="5. kolo" sheetId="5" r:id="rId5"/>
    <sheet name="poredak" sheetId="6" r:id="rId6"/>
  </sheets>
  <definedNames/>
  <calcPr fullCalcOnLoad="1"/>
</workbook>
</file>

<file path=xl/sharedStrings.xml><?xml version="1.0" encoding="utf-8"?>
<sst xmlns="http://schemas.openxmlformats.org/spreadsheetml/2006/main" count="526" uniqueCount="106">
  <si>
    <t>bonus</t>
  </si>
  <si>
    <t>do vrha</t>
  </si>
  <si>
    <t>konačno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</si>
  <si>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</si>
  <si>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</si>
  <si>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</si>
  <si>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</si>
  <si>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</si>
  <si>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</si>
  <si>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</si>
  <si>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</si>
  <si>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</si>
  <si>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</si>
  <si>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</si>
  <si>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</si>
  <si>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</si>
  <si>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</si>
  <si>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</si>
  <si>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</si>
  <si>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</si>
  <si>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</si>
  <si>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</si>
  <si>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Sobota Dragan</t>
  </si>
  <si>
    <t>Glavočić Zoran</t>
  </si>
  <si>
    <t>žene</t>
  </si>
  <si>
    <t>Bodić Ante</t>
  </si>
  <si>
    <t>Mioković Mile</t>
  </si>
  <si>
    <t>12.</t>
  </si>
  <si>
    <t>21.</t>
  </si>
  <si>
    <t>22.</t>
  </si>
  <si>
    <t>Matić Toni</t>
  </si>
  <si>
    <t>Kurdija Zoran</t>
  </si>
  <si>
    <t>Videk Ivan</t>
  </si>
  <si>
    <t>Markotić Tamara</t>
  </si>
  <si>
    <t>Videk Davor</t>
  </si>
  <si>
    <t>Fernežir Zvonimir</t>
  </si>
  <si>
    <t>Bostjančić Iris</t>
  </si>
  <si>
    <t>Boban Tihana</t>
  </si>
  <si>
    <t>23.</t>
  </si>
  <si>
    <t>24.</t>
  </si>
  <si>
    <t>Gulta Alex</t>
  </si>
  <si>
    <t>Kruc Matija</t>
  </si>
  <si>
    <t>Rajačić Katja</t>
  </si>
  <si>
    <t>Tišlerić Nina</t>
  </si>
  <si>
    <t>Hreljac Helena</t>
  </si>
  <si>
    <t>bodovi</t>
  </si>
  <si>
    <t>vrijeme</t>
  </si>
  <si>
    <t>u cilju</t>
  </si>
  <si>
    <t>muškarci</t>
  </si>
  <si>
    <t>cestovni</t>
  </si>
  <si>
    <t>kontrolne</t>
  </si>
  <si>
    <t>točke</t>
  </si>
  <si>
    <t>Poljak Goran</t>
  </si>
  <si>
    <t>Đurek Tea</t>
  </si>
  <si>
    <t>Antolković Anita</t>
  </si>
  <si>
    <t>Ščrbec Joško</t>
  </si>
  <si>
    <t>Čapeta Davor</t>
  </si>
  <si>
    <t>Kalinić Zoran</t>
  </si>
  <si>
    <t>Kos Danijela</t>
  </si>
  <si>
    <t>ukupno</t>
  </si>
  <si>
    <t>rank</t>
  </si>
  <si>
    <t>Vlašić Zlatko</t>
  </si>
  <si>
    <t>LAGVITREK LIGA 2015 - 1. kolo</t>
  </si>
  <si>
    <t>Horvat Nikola</t>
  </si>
  <si>
    <t>Suhina Vanja</t>
  </si>
  <si>
    <t>Tounec Vlatko</t>
  </si>
  <si>
    <t>Carin Ivan</t>
  </si>
  <si>
    <t>Posinjak Ivan</t>
  </si>
  <si>
    <t>Kamenski Vladimir</t>
  </si>
  <si>
    <t>Terzić Aid</t>
  </si>
  <si>
    <t>Podobnik Boris</t>
  </si>
  <si>
    <t>Kontić Petra</t>
  </si>
  <si>
    <t>Bilobrk Nada</t>
  </si>
  <si>
    <t>Krušec Tadeja</t>
  </si>
  <si>
    <t>Futivić Kristina</t>
  </si>
  <si>
    <t>Brkljačić Miranda</t>
  </si>
  <si>
    <t>Hajro Dalija</t>
  </si>
  <si>
    <t>Vukasović Ivana</t>
  </si>
  <si>
    <t>LAGVITREK LIGA 2015 - 2. kolo</t>
  </si>
  <si>
    <t>Kos Zoran</t>
  </si>
  <si>
    <t>Rajterić Renato</t>
  </si>
  <si>
    <t>Rutnik Ivan</t>
  </si>
  <si>
    <t>Aličelebić Ahmed</t>
  </si>
  <si>
    <t>Brbot Goran</t>
  </si>
  <si>
    <t>Osvaldić Dolores</t>
  </si>
  <si>
    <t>25.</t>
  </si>
  <si>
    <t>LAGVITREK LIGA 2015 - 3. kolo</t>
  </si>
  <si>
    <t>Curi Marko</t>
  </si>
  <si>
    <t>Krajcar Dražen</t>
  </si>
  <si>
    <t>Budek Leo</t>
  </si>
  <si>
    <t>Mioković Marija</t>
  </si>
  <si>
    <t>Potravi Nikola</t>
  </si>
  <si>
    <t>Bradvica Vinko</t>
  </si>
  <si>
    <t>Čučković Tanja</t>
  </si>
  <si>
    <t>Špoljar Alen</t>
  </si>
  <si>
    <t>LAGVITREK LIGA 2015 - 4. kolo</t>
  </si>
  <si>
    <t>Vukadinović Nenad</t>
  </si>
  <si>
    <t>do dna</t>
  </si>
  <si>
    <t>LAGVITREK LIGA 2015 - poredak</t>
  </si>
  <si>
    <t>LAGVITREK LIGA 2015 - 5. kolo</t>
  </si>
  <si>
    <t>Ožbolt Marko</t>
  </si>
  <si>
    <t>Šaronja Željko</t>
  </si>
  <si>
    <t>Marinović Domagoj</t>
  </si>
  <si>
    <t>Matić Željko</t>
  </si>
  <si>
    <t>Orel Danijel</t>
  </si>
  <si>
    <t>Rotkvić Luka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</si>
</sst>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m:ss"/>
  </numFmts>
  <fonts count="51">
    <font>
      <sz val="10"/>
      <name val="Arial"/>
      <family val="0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30"/>
      <name val="Calibri"/>
      <family val="2"/>
    </font>
    <font>
      <b/>
      <sz val="12"/>
      <color indexed="10"/>
      <name val="Calibri"/>
      <family val="2"/>
    </font>
    <font>
      <b/>
      <sz val="26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  <font>
      <b/>
      <sz val="12"/>
      <color rgb="FFFF0000"/>
      <name val="Calibri"/>
      <family val="2"/>
    </font>
    <font>
      <b/>
      <sz val="26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ck"/>
    </border>
    <border>
      <left style="dashed"/>
      <right style="dashed"/>
      <top style="thick"/>
      <bottom style="dashed"/>
    </border>
    <border>
      <left style="dashed"/>
      <right style="thick"/>
      <top style="thick"/>
      <bottom style="dashed"/>
    </border>
    <border>
      <left style="thick"/>
      <right style="dashed"/>
      <top style="thick"/>
      <bottom style="dashed"/>
    </border>
    <border>
      <left style="dashed"/>
      <right style="thick"/>
      <top style="dashed"/>
      <bottom style="dashed"/>
    </border>
    <border>
      <left style="dashed"/>
      <right style="thick"/>
      <top style="dashed"/>
      <bottom style="thick"/>
    </border>
    <border>
      <left style="dashed"/>
      <right style="dashed"/>
      <top style="thick"/>
      <bottom>
        <color indexed="63"/>
      </bottom>
    </border>
    <border>
      <left style="thick"/>
      <right style="dashed"/>
      <top style="dashed"/>
      <bottom style="dashed"/>
    </border>
    <border>
      <left style="thick"/>
      <right style="dashed"/>
      <top style="dashed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dash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21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1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21" fontId="1" fillId="0" borderId="11" xfId="0" applyNumberFormat="1" applyFont="1" applyBorder="1" applyAlignment="1">
      <alignment horizontal="center" vertical="center"/>
    </xf>
    <xf numFmtId="21" fontId="5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2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1" fontId="8" fillId="34" borderId="10" xfId="0" applyNumberFormat="1" applyFont="1" applyFill="1" applyBorder="1" applyAlignment="1">
      <alignment horizontal="center" vertical="center"/>
    </xf>
    <xf numFmtId="21" fontId="8" fillId="35" borderId="10" xfId="0" applyNumberFormat="1" applyFont="1" applyFill="1" applyBorder="1" applyAlignment="1">
      <alignment horizontal="center" vertical="center"/>
    </xf>
    <xf numFmtId="0" fontId="47" fillId="36" borderId="15" xfId="0" applyFont="1" applyFill="1" applyBorder="1" applyAlignment="1">
      <alignment horizontal="center" vertical="center"/>
    </xf>
    <xf numFmtId="21" fontId="8" fillId="34" borderId="11" xfId="0" applyNumberFormat="1" applyFont="1" applyFill="1" applyBorder="1" applyAlignment="1">
      <alignment horizontal="center" vertical="center"/>
    </xf>
    <xf numFmtId="21" fontId="8" fillId="35" borderId="11" xfId="0" applyNumberFormat="1" applyFont="1" applyFill="1" applyBorder="1" applyAlignment="1">
      <alignment horizontal="center" vertical="center"/>
    </xf>
    <xf numFmtId="0" fontId="47" fillId="36" borderId="16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8" fillId="13" borderId="10" xfId="0" applyNumberFormat="1" applyFont="1" applyFill="1" applyBorder="1" applyAlignment="1">
      <alignment horizontal="center" vertical="center"/>
    </xf>
    <xf numFmtId="0" fontId="8" fillId="1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13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" fillId="6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21" fontId="48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7" fillId="36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/>
    </xf>
    <xf numFmtId="21" fontId="47" fillId="36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0" fillId="37" borderId="20" xfId="0" applyFont="1" applyFill="1" applyBorder="1" applyAlignment="1">
      <alignment horizontal="center" vertical="center"/>
    </xf>
    <xf numFmtId="0" fontId="50" fillId="37" borderId="21" xfId="0" applyFont="1" applyFill="1" applyBorder="1" applyAlignment="1">
      <alignment horizontal="center" vertical="center"/>
    </xf>
    <xf numFmtId="0" fontId="50" fillId="37" borderId="2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7" fillId="16" borderId="10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6.7109375" style="46" customWidth="1"/>
    <col min="2" max="2" width="27.57421875" style="17" customWidth="1"/>
    <col min="3" max="3" width="10.7109375" style="17" customWidth="1"/>
    <col min="4" max="5" width="7.7109375" style="17" customWidth="1"/>
    <col min="6" max="8" width="10.7109375" style="17" customWidth="1"/>
    <col min="9" max="9" width="6.28125" style="25" customWidth="1"/>
    <col min="10" max="16384" width="9.140625" style="17" customWidth="1"/>
  </cols>
  <sheetData>
    <row r="1" spans="1:9" ht="34.5" customHeight="1" thickBot="1" thickTop="1">
      <c r="A1" s="55" t="s">
        <v>62</v>
      </c>
      <c r="B1" s="56"/>
      <c r="C1" s="56"/>
      <c r="D1" s="56"/>
      <c r="E1" s="56"/>
      <c r="F1" s="56"/>
      <c r="G1" s="56"/>
      <c r="H1" s="56"/>
      <c r="I1" s="57"/>
    </row>
    <row r="2" spans="1:9" s="18" customFormat="1" ht="16.5" customHeight="1" thickTop="1">
      <c r="A2" s="12"/>
      <c r="B2" s="26"/>
      <c r="C2" s="10" t="s">
        <v>46</v>
      </c>
      <c r="D2" s="10" t="s">
        <v>49</v>
      </c>
      <c r="E2" s="10" t="s">
        <v>50</v>
      </c>
      <c r="F2" s="58" t="s">
        <v>46</v>
      </c>
      <c r="G2" s="58"/>
      <c r="H2" s="58"/>
      <c r="I2" s="11"/>
    </row>
    <row r="3" spans="1:9" ht="16.5" customHeight="1">
      <c r="A3" s="43"/>
      <c r="B3" s="27" t="s">
        <v>48</v>
      </c>
      <c r="C3" s="13" t="s">
        <v>47</v>
      </c>
      <c r="D3" s="14" t="s">
        <v>0</v>
      </c>
      <c r="E3" s="15" t="s">
        <v>51</v>
      </c>
      <c r="F3" s="15" t="s">
        <v>1</v>
      </c>
      <c r="G3" s="15" t="s">
        <v>97</v>
      </c>
      <c r="H3" s="13" t="s">
        <v>2</v>
      </c>
      <c r="I3" s="16" t="s">
        <v>45</v>
      </c>
    </row>
    <row r="4" spans="1:9" ht="15.75">
      <c r="A4" s="44" t="s">
        <v>3</v>
      </c>
      <c r="B4" s="1" t="s">
        <v>63</v>
      </c>
      <c r="C4" s="2">
        <v>0.05885416666666667</v>
      </c>
      <c r="D4" s="5"/>
      <c r="E4" s="28">
        <v>2</v>
      </c>
      <c r="F4" s="19">
        <v>0.02770833333333333</v>
      </c>
      <c r="G4" s="20">
        <f>C4-F4</f>
        <v>0.03114583333333334</v>
      </c>
      <c r="H4" s="4">
        <f aca="true" t="shared" si="0" ref="H4:H27">C4-D4</f>
        <v>0.05885416666666667</v>
      </c>
      <c r="I4" s="21">
        <v>200</v>
      </c>
    </row>
    <row r="5" spans="1:9" ht="15.75">
      <c r="A5" s="44" t="s">
        <v>4</v>
      </c>
      <c r="B5" s="1" t="s">
        <v>22</v>
      </c>
      <c r="C5" s="2">
        <v>0.06388888888888888</v>
      </c>
      <c r="D5" s="5"/>
      <c r="E5" s="28">
        <v>2</v>
      </c>
      <c r="F5" s="19">
        <v>0.03119212962962963</v>
      </c>
      <c r="G5" s="20">
        <f>C5-F5</f>
        <v>0.03269675925925926</v>
      </c>
      <c r="H5" s="4">
        <f t="shared" si="0"/>
        <v>0.06388888888888888</v>
      </c>
      <c r="I5" s="21">
        <v>190</v>
      </c>
    </row>
    <row r="6" spans="1:9" ht="15.75">
      <c r="A6" s="44" t="s">
        <v>5</v>
      </c>
      <c r="B6" s="1" t="s">
        <v>23</v>
      </c>
      <c r="C6" s="2">
        <v>0.0682175925925926</v>
      </c>
      <c r="D6" s="3"/>
      <c r="E6" s="28">
        <v>2</v>
      </c>
      <c r="F6" s="19">
        <v>0.03553240740740741</v>
      </c>
      <c r="G6" s="20">
        <f>C6-F6</f>
        <v>0.032685185185185185</v>
      </c>
      <c r="H6" s="4">
        <f t="shared" si="0"/>
        <v>0.0682175925925926</v>
      </c>
      <c r="I6" s="21">
        <v>180</v>
      </c>
    </row>
    <row r="7" spans="1:9" ht="15.75">
      <c r="A7" s="44" t="s">
        <v>6</v>
      </c>
      <c r="B7" s="1" t="s">
        <v>31</v>
      </c>
      <c r="C7" s="2">
        <v>0.06921296296296296</v>
      </c>
      <c r="D7" s="3"/>
      <c r="E7" s="28">
        <v>2</v>
      </c>
      <c r="F7" s="19">
        <v>0.03335648148148148</v>
      </c>
      <c r="G7" s="20">
        <f aca="true" t="shared" si="1" ref="G7:G27">C7-F7</f>
        <v>0.03585648148148148</v>
      </c>
      <c r="H7" s="4">
        <f t="shared" si="0"/>
        <v>0.06921296296296296</v>
      </c>
      <c r="I7" s="21">
        <v>170</v>
      </c>
    </row>
    <row r="8" spans="1:9" ht="15.75">
      <c r="A8" s="44" t="s">
        <v>7</v>
      </c>
      <c r="B8" s="1" t="s">
        <v>30</v>
      </c>
      <c r="C8" s="2">
        <v>0.06921296296296296</v>
      </c>
      <c r="D8" s="5"/>
      <c r="E8" s="28">
        <v>2</v>
      </c>
      <c r="F8" s="19">
        <v>0.03349537037037037</v>
      </c>
      <c r="G8" s="20">
        <f t="shared" si="1"/>
        <v>0.03571759259259259</v>
      </c>
      <c r="H8" s="4">
        <f t="shared" si="0"/>
        <v>0.06921296296296296</v>
      </c>
      <c r="I8" s="21">
        <v>160</v>
      </c>
    </row>
    <row r="9" spans="1:9" ht="15.75">
      <c r="A9" s="44" t="s">
        <v>8</v>
      </c>
      <c r="B9" s="1" t="s">
        <v>26</v>
      </c>
      <c r="C9" s="2">
        <v>0.07615740740740741</v>
      </c>
      <c r="D9" s="3"/>
      <c r="E9" s="28">
        <v>2</v>
      </c>
      <c r="F9" s="19">
        <v>0.03886574074074074</v>
      </c>
      <c r="G9" s="20">
        <f t="shared" si="1"/>
        <v>0.03729166666666667</v>
      </c>
      <c r="H9" s="4">
        <f t="shared" si="0"/>
        <v>0.07615740740740741</v>
      </c>
      <c r="I9" s="21">
        <v>150</v>
      </c>
    </row>
    <row r="10" spans="1:9" ht="15.75">
      <c r="A10" s="44" t="s">
        <v>9</v>
      </c>
      <c r="B10" s="1" t="s">
        <v>25</v>
      </c>
      <c r="C10" s="2">
        <v>0.07648148148148148</v>
      </c>
      <c r="D10" s="3"/>
      <c r="E10" s="28">
        <v>2</v>
      </c>
      <c r="F10" s="19">
        <v>0.02883101851851852</v>
      </c>
      <c r="G10" s="20">
        <f t="shared" si="1"/>
        <v>0.047650462962962964</v>
      </c>
      <c r="H10" s="4">
        <f t="shared" si="0"/>
        <v>0.07648148148148148</v>
      </c>
      <c r="I10" s="21">
        <v>150</v>
      </c>
    </row>
    <row r="11" spans="1:9" ht="15.75">
      <c r="A11" s="44" t="s">
        <v>10</v>
      </c>
      <c r="B11" s="1" t="s">
        <v>56</v>
      </c>
      <c r="C11" s="2">
        <v>0.07649305555555556</v>
      </c>
      <c r="D11" s="5"/>
      <c r="E11" s="28">
        <v>2</v>
      </c>
      <c r="F11" s="19">
        <v>0.02951388888888889</v>
      </c>
      <c r="G11" s="20">
        <f t="shared" si="1"/>
        <v>0.04697916666666667</v>
      </c>
      <c r="H11" s="4">
        <f t="shared" si="0"/>
        <v>0.07649305555555556</v>
      </c>
      <c r="I11" s="21">
        <v>150</v>
      </c>
    </row>
    <row r="12" spans="1:9" ht="15.75">
      <c r="A12" s="44" t="s">
        <v>11</v>
      </c>
      <c r="B12" s="1" t="s">
        <v>32</v>
      </c>
      <c r="C12" s="2">
        <v>0.07777777777777778</v>
      </c>
      <c r="D12" s="5"/>
      <c r="E12" s="28">
        <v>2</v>
      </c>
      <c r="F12" s="19">
        <v>0.03471064814814815</v>
      </c>
      <c r="G12" s="20">
        <f t="shared" si="1"/>
        <v>0.04306712962962963</v>
      </c>
      <c r="H12" s="4">
        <f t="shared" si="0"/>
        <v>0.07777777777777778</v>
      </c>
      <c r="I12" s="21">
        <v>150</v>
      </c>
    </row>
    <row r="13" spans="1:9" ht="15.75">
      <c r="A13" s="44" t="s">
        <v>12</v>
      </c>
      <c r="B13" s="1" t="s">
        <v>57</v>
      </c>
      <c r="C13" s="2">
        <v>0.0847800925925926</v>
      </c>
      <c r="D13" s="3">
        <v>0.004861111111111111</v>
      </c>
      <c r="E13" s="28">
        <v>2</v>
      </c>
      <c r="F13" s="19">
        <v>0.037002314814814814</v>
      </c>
      <c r="G13" s="20">
        <f t="shared" si="1"/>
        <v>0.04777777777777779</v>
      </c>
      <c r="H13" s="4">
        <f t="shared" si="0"/>
        <v>0.0799189814814815</v>
      </c>
      <c r="I13" s="21">
        <v>150</v>
      </c>
    </row>
    <row r="14" spans="1:9" ht="15.75">
      <c r="A14" s="44" t="s">
        <v>13</v>
      </c>
      <c r="B14" s="1" t="s">
        <v>52</v>
      </c>
      <c r="C14" s="2">
        <v>0.08074074074074074</v>
      </c>
      <c r="D14" s="5"/>
      <c r="E14" s="28">
        <v>2</v>
      </c>
      <c r="F14" s="19">
        <v>0.03418981481481482</v>
      </c>
      <c r="G14" s="20">
        <f t="shared" si="1"/>
        <v>0.04655092592592592</v>
      </c>
      <c r="H14" s="4">
        <f t="shared" si="0"/>
        <v>0.08074074074074074</v>
      </c>
      <c r="I14" s="21">
        <v>150</v>
      </c>
    </row>
    <row r="15" spans="1:9" ht="15.75">
      <c r="A15" s="44" t="s">
        <v>27</v>
      </c>
      <c r="B15" s="1" t="s">
        <v>34</v>
      </c>
      <c r="C15" s="2">
        <v>0.08153935185185185</v>
      </c>
      <c r="D15" s="3"/>
      <c r="E15" s="28">
        <v>2</v>
      </c>
      <c r="F15" s="19">
        <v>0.03917824074074074</v>
      </c>
      <c r="G15" s="20">
        <f t="shared" si="1"/>
        <v>0.042361111111111106</v>
      </c>
      <c r="H15" s="4">
        <f t="shared" si="0"/>
        <v>0.08153935185185185</v>
      </c>
      <c r="I15" s="21">
        <v>150</v>
      </c>
    </row>
    <row r="16" spans="1:9" ht="15.75">
      <c r="A16" s="44" t="s">
        <v>14</v>
      </c>
      <c r="B16" s="1" t="s">
        <v>64</v>
      </c>
      <c r="C16" s="2">
        <v>0.08362268518518519</v>
      </c>
      <c r="D16" s="3"/>
      <c r="E16" s="28">
        <v>2</v>
      </c>
      <c r="F16" s="19">
        <v>0.03736111111111111</v>
      </c>
      <c r="G16" s="20">
        <f t="shared" si="1"/>
        <v>0.04626157407407408</v>
      </c>
      <c r="H16" s="4">
        <f t="shared" si="0"/>
        <v>0.08362268518518519</v>
      </c>
      <c r="I16" s="21">
        <v>150</v>
      </c>
    </row>
    <row r="17" spans="1:9" ht="15.75">
      <c r="A17" s="44" t="s">
        <v>15</v>
      </c>
      <c r="B17" s="1" t="s">
        <v>55</v>
      </c>
      <c r="C17" s="2">
        <v>0.08628472222222222</v>
      </c>
      <c r="D17" s="3"/>
      <c r="E17" s="28">
        <v>2</v>
      </c>
      <c r="F17" s="19">
        <v>0.034444444444444444</v>
      </c>
      <c r="G17" s="20">
        <f t="shared" si="1"/>
        <v>0.05184027777777778</v>
      </c>
      <c r="H17" s="4">
        <f t="shared" si="0"/>
        <v>0.08628472222222222</v>
      </c>
      <c r="I17" s="21">
        <v>150</v>
      </c>
    </row>
    <row r="18" spans="1:9" ht="15.75">
      <c r="A18" s="44" t="s">
        <v>16</v>
      </c>
      <c r="B18" s="1" t="s">
        <v>65</v>
      </c>
      <c r="C18" s="2">
        <v>0.08796296296296297</v>
      </c>
      <c r="D18" s="3"/>
      <c r="E18" s="28">
        <v>2</v>
      </c>
      <c r="F18" s="19">
        <v>0.03855324074074074</v>
      </c>
      <c r="G18" s="20">
        <f t="shared" si="1"/>
        <v>0.04940972222222222</v>
      </c>
      <c r="H18" s="4">
        <f t="shared" si="0"/>
        <v>0.08796296296296297</v>
      </c>
      <c r="I18" s="21">
        <v>150</v>
      </c>
    </row>
    <row r="19" spans="1:9" ht="15.75">
      <c r="A19" s="44" t="s">
        <v>17</v>
      </c>
      <c r="B19" s="1" t="s">
        <v>66</v>
      </c>
      <c r="C19" s="2">
        <v>0.09184027777777777</v>
      </c>
      <c r="D19" s="3"/>
      <c r="E19" s="28">
        <v>2</v>
      </c>
      <c r="F19" s="19">
        <v>0.03993055555555556</v>
      </c>
      <c r="G19" s="20">
        <f t="shared" si="1"/>
        <v>0.05190972222222221</v>
      </c>
      <c r="H19" s="4">
        <f t="shared" si="0"/>
        <v>0.09184027777777777</v>
      </c>
      <c r="I19" s="21">
        <v>150</v>
      </c>
    </row>
    <row r="20" spans="1:9" ht="15.75">
      <c r="A20" s="44" t="s">
        <v>18</v>
      </c>
      <c r="B20" s="1" t="s">
        <v>35</v>
      </c>
      <c r="C20" s="2">
        <v>0.10127314814814814</v>
      </c>
      <c r="D20" s="3">
        <v>0.004861111111111111</v>
      </c>
      <c r="E20" s="28">
        <v>2</v>
      </c>
      <c r="F20" s="19">
        <v>0.042777777777777776</v>
      </c>
      <c r="G20" s="20">
        <f t="shared" si="1"/>
        <v>0.058495370370370364</v>
      </c>
      <c r="H20" s="4">
        <f t="shared" si="0"/>
        <v>0.09641203703703703</v>
      </c>
      <c r="I20" s="21">
        <v>150</v>
      </c>
    </row>
    <row r="21" spans="1:9" ht="15.75">
      <c r="A21" s="44" t="s">
        <v>19</v>
      </c>
      <c r="B21" s="1" t="s">
        <v>68</v>
      </c>
      <c r="C21" s="2">
        <v>0.10127314814814814</v>
      </c>
      <c r="D21" s="3">
        <v>0.004861111111111111</v>
      </c>
      <c r="E21" s="28">
        <v>2</v>
      </c>
      <c r="F21" s="19">
        <v>0.04451388888888889</v>
      </c>
      <c r="G21" s="20">
        <f t="shared" si="1"/>
        <v>0.05675925925925925</v>
      </c>
      <c r="H21" s="4">
        <f t="shared" si="0"/>
        <v>0.09641203703703703</v>
      </c>
      <c r="I21" s="21">
        <v>150</v>
      </c>
    </row>
    <row r="22" spans="1:9" ht="15.75">
      <c r="A22" s="44" t="s">
        <v>20</v>
      </c>
      <c r="B22" s="1" t="s">
        <v>61</v>
      </c>
      <c r="C22" s="2">
        <v>0.10006944444444445</v>
      </c>
      <c r="D22" s="3"/>
      <c r="E22" s="28">
        <v>2</v>
      </c>
      <c r="F22" s="19">
        <v>0.05081018518518519</v>
      </c>
      <c r="G22" s="20">
        <f t="shared" si="1"/>
        <v>0.04925925925925926</v>
      </c>
      <c r="H22" s="4">
        <f t="shared" si="0"/>
        <v>0.10006944444444445</v>
      </c>
      <c r="I22" s="21">
        <v>150</v>
      </c>
    </row>
    <row r="23" spans="1:9" ht="15.75">
      <c r="A23" s="44" t="s">
        <v>21</v>
      </c>
      <c r="B23" s="1" t="s">
        <v>67</v>
      </c>
      <c r="C23" s="2">
        <v>0.10127314814814814</v>
      </c>
      <c r="D23" s="5"/>
      <c r="E23" s="28">
        <v>2</v>
      </c>
      <c r="F23" s="19">
        <v>0.037488425925925925</v>
      </c>
      <c r="G23" s="20">
        <f t="shared" si="1"/>
        <v>0.06378472222222221</v>
      </c>
      <c r="H23" s="4">
        <f t="shared" si="0"/>
        <v>0.10127314814814814</v>
      </c>
      <c r="I23" s="21">
        <v>150</v>
      </c>
    </row>
    <row r="24" spans="1:9" ht="15.75">
      <c r="A24" s="44" t="s">
        <v>28</v>
      </c>
      <c r="B24" s="1" t="s">
        <v>69</v>
      </c>
      <c r="C24" s="2">
        <v>0.10306712962962962</v>
      </c>
      <c r="D24" s="5"/>
      <c r="E24" s="28">
        <v>2</v>
      </c>
      <c r="F24" s="19">
        <v>0.04108796296296296</v>
      </c>
      <c r="G24" s="20">
        <f t="shared" si="1"/>
        <v>0.06197916666666666</v>
      </c>
      <c r="H24" s="4">
        <f t="shared" si="0"/>
        <v>0.10306712962962962</v>
      </c>
      <c r="I24" s="21">
        <v>150</v>
      </c>
    </row>
    <row r="25" spans="1:9" ht="15.75">
      <c r="A25" s="44" t="s">
        <v>29</v>
      </c>
      <c r="B25" s="1" t="s">
        <v>40</v>
      </c>
      <c r="C25" s="2">
        <v>0.10607638888888889</v>
      </c>
      <c r="D25" s="5"/>
      <c r="E25" s="28">
        <v>2</v>
      </c>
      <c r="F25" s="19">
        <v>0.03935185185185185</v>
      </c>
      <c r="G25" s="20">
        <f t="shared" si="1"/>
        <v>0.06672453703703704</v>
      </c>
      <c r="H25" s="4">
        <f t="shared" si="0"/>
        <v>0.10607638888888889</v>
      </c>
      <c r="I25" s="21">
        <v>150</v>
      </c>
    </row>
    <row r="26" spans="1:9" ht="15.75">
      <c r="A26" s="44" t="s">
        <v>38</v>
      </c>
      <c r="B26" s="1" t="s">
        <v>70</v>
      </c>
      <c r="C26" s="2">
        <v>0.11927083333333333</v>
      </c>
      <c r="D26" s="3"/>
      <c r="E26" s="28">
        <v>2</v>
      </c>
      <c r="F26" s="19">
        <v>0.04556712962962963</v>
      </c>
      <c r="G26" s="20">
        <f t="shared" si="1"/>
        <v>0.07370370370370369</v>
      </c>
      <c r="H26" s="4">
        <f t="shared" si="0"/>
        <v>0.11927083333333333</v>
      </c>
      <c r="I26" s="21">
        <v>150</v>
      </c>
    </row>
    <row r="27" spans="1:9" ht="16.5" thickBot="1">
      <c r="A27" s="44" t="s">
        <v>39</v>
      </c>
      <c r="B27" s="1" t="s">
        <v>41</v>
      </c>
      <c r="C27" s="2">
        <v>0.11880787037037037</v>
      </c>
      <c r="D27" s="3">
        <v>0.004861111111111111</v>
      </c>
      <c r="E27" s="28">
        <v>1</v>
      </c>
      <c r="F27" s="19">
        <v>0.049039351851851855</v>
      </c>
      <c r="G27" s="20">
        <f t="shared" si="1"/>
        <v>0.06976851851851851</v>
      </c>
      <c r="H27" s="4">
        <f t="shared" si="0"/>
        <v>0.11394675925925926</v>
      </c>
      <c r="I27" s="21">
        <v>150</v>
      </c>
    </row>
    <row r="28" spans="1:9" s="18" customFormat="1" ht="16.5" customHeight="1" thickTop="1">
      <c r="A28" s="12"/>
      <c r="B28" s="40"/>
      <c r="C28" s="40" t="s">
        <v>46</v>
      </c>
      <c r="D28" s="40" t="s">
        <v>49</v>
      </c>
      <c r="E28" s="40" t="s">
        <v>50</v>
      </c>
      <c r="F28" s="58" t="s">
        <v>46</v>
      </c>
      <c r="G28" s="58"/>
      <c r="H28" s="58"/>
      <c r="I28" s="11"/>
    </row>
    <row r="29" spans="1:9" ht="15.75">
      <c r="A29" s="43"/>
      <c r="B29" s="27" t="s">
        <v>24</v>
      </c>
      <c r="C29" s="13" t="s">
        <v>47</v>
      </c>
      <c r="D29" s="14" t="s">
        <v>0</v>
      </c>
      <c r="E29" s="15" t="s">
        <v>51</v>
      </c>
      <c r="F29" s="15" t="s">
        <v>1</v>
      </c>
      <c r="G29" s="15" t="s">
        <v>97</v>
      </c>
      <c r="H29" s="13" t="s">
        <v>2</v>
      </c>
      <c r="I29" s="16" t="s">
        <v>45</v>
      </c>
    </row>
    <row r="30" spans="1:9" ht="15.75">
      <c r="A30" s="44" t="s">
        <v>3</v>
      </c>
      <c r="B30" s="1" t="s">
        <v>71</v>
      </c>
      <c r="C30" s="2">
        <v>0.08074074074074074</v>
      </c>
      <c r="D30" s="3"/>
      <c r="E30" s="28">
        <v>2</v>
      </c>
      <c r="F30" s="19">
        <v>0.03201388888888889</v>
      </c>
      <c r="G30" s="20">
        <f aca="true" t="shared" si="2" ref="G30:G44">C30-F30</f>
        <v>0.04872685185185185</v>
      </c>
      <c r="H30" s="4">
        <f aca="true" t="shared" si="3" ref="H30:H45">C30-D30</f>
        <v>0.08074074074074074</v>
      </c>
      <c r="I30" s="21">
        <v>195</v>
      </c>
    </row>
    <row r="31" spans="1:9" ht="15.75">
      <c r="A31" s="44" t="s">
        <v>4</v>
      </c>
      <c r="B31" s="1" t="s">
        <v>54</v>
      </c>
      <c r="C31" s="2">
        <v>0.08074074074074074</v>
      </c>
      <c r="D31" s="5"/>
      <c r="E31" s="28">
        <v>2</v>
      </c>
      <c r="F31" s="19">
        <v>0.0341087962962963</v>
      </c>
      <c r="G31" s="20">
        <f t="shared" si="2"/>
        <v>0.04663194444444444</v>
      </c>
      <c r="H31" s="4">
        <f t="shared" si="3"/>
        <v>0.08074074074074074</v>
      </c>
      <c r="I31" s="21">
        <v>195</v>
      </c>
    </row>
    <row r="32" spans="1:9" ht="15.75">
      <c r="A32" s="44" t="s">
        <v>5</v>
      </c>
      <c r="B32" s="1" t="s">
        <v>33</v>
      </c>
      <c r="C32" s="2">
        <v>0.08153935185185185</v>
      </c>
      <c r="D32" s="3"/>
      <c r="E32" s="28">
        <v>2</v>
      </c>
      <c r="F32" s="19">
        <v>0.03701388888888889</v>
      </c>
      <c r="G32" s="20">
        <f t="shared" si="2"/>
        <v>0.04452546296296296</v>
      </c>
      <c r="H32" s="4">
        <f t="shared" si="3"/>
        <v>0.08153935185185185</v>
      </c>
      <c r="I32" s="21">
        <v>180</v>
      </c>
    </row>
    <row r="33" spans="1:9" ht="15.75">
      <c r="A33" s="44" t="s">
        <v>6</v>
      </c>
      <c r="B33" s="1" t="s">
        <v>74</v>
      </c>
      <c r="C33" s="2">
        <v>0.08680555555555557</v>
      </c>
      <c r="D33" s="3">
        <v>0.004861111111111111</v>
      </c>
      <c r="E33" s="28">
        <v>2</v>
      </c>
      <c r="F33" s="19">
        <v>0.042581018518518525</v>
      </c>
      <c r="G33" s="20">
        <f t="shared" si="2"/>
        <v>0.04422453703703704</v>
      </c>
      <c r="H33" s="4">
        <f t="shared" si="3"/>
        <v>0.08194444444444446</v>
      </c>
      <c r="I33" s="21">
        <v>170</v>
      </c>
    </row>
    <row r="34" spans="1:9" ht="15.75">
      <c r="A34" s="44" t="s">
        <v>7</v>
      </c>
      <c r="B34" s="1" t="s">
        <v>72</v>
      </c>
      <c r="C34" s="2">
        <v>0.08208333333333334</v>
      </c>
      <c r="D34" s="3"/>
      <c r="E34" s="28">
        <v>2</v>
      </c>
      <c r="F34" s="19">
        <v>0.03965277777777778</v>
      </c>
      <c r="G34" s="20">
        <f t="shared" si="2"/>
        <v>0.04243055555555556</v>
      </c>
      <c r="H34" s="4">
        <f t="shared" si="3"/>
        <v>0.08208333333333334</v>
      </c>
      <c r="I34" s="21">
        <v>160</v>
      </c>
    </row>
    <row r="35" spans="1:9" ht="15.75">
      <c r="A35" s="44" t="s">
        <v>8</v>
      </c>
      <c r="B35" s="1" t="s">
        <v>58</v>
      </c>
      <c r="C35" s="2">
        <v>0.08332175925925926</v>
      </c>
      <c r="D35" s="3"/>
      <c r="E35" s="28">
        <v>2</v>
      </c>
      <c r="F35" s="19">
        <v>0.04200231481481481</v>
      </c>
      <c r="G35" s="20">
        <f t="shared" si="2"/>
        <v>0.04131944444444445</v>
      </c>
      <c r="H35" s="4">
        <f t="shared" si="3"/>
        <v>0.08332175925925926</v>
      </c>
      <c r="I35" s="21">
        <v>150</v>
      </c>
    </row>
    <row r="36" spans="1:9" ht="15.75">
      <c r="A36" s="44" t="s">
        <v>9</v>
      </c>
      <c r="B36" s="1" t="s">
        <v>53</v>
      </c>
      <c r="C36" s="2">
        <v>0.08362268518518519</v>
      </c>
      <c r="D36" s="3"/>
      <c r="E36" s="28">
        <v>2</v>
      </c>
      <c r="F36" s="19">
        <v>0.03875</v>
      </c>
      <c r="G36" s="20">
        <f t="shared" si="2"/>
        <v>0.04487268518518519</v>
      </c>
      <c r="H36" s="4">
        <f t="shared" si="3"/>
        <v>0.08362268518518519</v>
      </c>
      <c r="I36" s="21">
        <v>150</v>
      </c>
    </row>
    <row r="37" spans="1:9" ht="15.75">
      <c r="A37" s="44" t="s">
        <v>10</v>
      </c>
      <c r="B37" s="1" t="s">
        <v>73</v>
      </c>
      <c r="C37" s="2">
        <v>0.08680555555555557</v>
      </c>
      <c r="D37" s="3"/>
      <c r="E37" s="28">
        <v>2</v>
      </c>
      <c r="F37" s="19">
        <v>0.039421296296296295</v>
      </c>
      <c r="G37" s="20">
        <f t="shared" si="2"/>
        <v>0.04738425925925927</v>
      </c>
      <c r="H37" s="4">
        <f t="shared" si="3"/>
        <v>0.08680555555555557</v>
      </c>
      <c r="I37" s="21">
        <v>150</v>
      </c>
    </row>
    <row r="38" spans="1:9" ht="15.75">
      <c r="A38" s="44" t="s">
        <v>11</v>
      </c>
      <c r="B38" s="1" t="s">
        <v>77</v>
      </c>
      <c r="C38" s="2">
        <v>0.10006944444444445</v>
      </c>
      <c r="D38" s="3"/>
      <c r="E38" s="28">
        <v>2</v>
      </c>
      <c r="F38" s="19">
        <v>0.05081018518518519</v>
      </c>
      <c r="G38" s="20">
        <f t="shared" si="2"/>
        <v>0.04925925925925926</v>
      </c>
      <c r="H38" s="4">
        <f t="shared" si="3"/>
        <v>0.10006944444444445</v>
      </c>
      <c r="I38" s="21">
        <v>150</v>
      </c>
    </row>
    <row r="39" spans="1:9" ht="15.75">
      <c r="A39" s="44" t="s">
        <v>12</v>
      </c>
      <c r="B39" s="1" t="s">
        <v>42</v>
      </c>
      <c r="C39" s="2">
        <v>0.10607638888888889</v>
      </c>
      <c r="D39" s="3"/>
      <c r="E39" s="28">
        <v>2</v>
      </c>
      <c r="F39" s="19">
        <v>0.04583333333333334</v>
      </c>
      <c r="G39" s="20">
        <f t="shared" si="2"/>
        <v>0.06024305555555555</v>
      </c>
      <c r="H39" s="4">
        <f t="shared" si="3"/>
        <v>0.10607638888888889</v>
      </c>
      <c r="I39" s="21">
        <v>150</v>
      </c>
    </row>
    <row r="40" spans="1:9" ht="15.75">
      <c r="A40" s="44" t="s">
        <v>13</v>
      </c>
      <c r="B40" s="1" t="s">
        <v>43</v>
      </c>
      <c r="C40" s="2">
        <v>0.10607638888888889</v>
      </c>
      <c r="D40" s="3"/>
      <c r="E40" s="28">
        <v>2</v>
      </c>
      <c r="F40" s="19">
        <v>0.04469907407407408</v>
      </c>
      <c r="G40" s="20">
        <f t="shared" si="2"/>
        <v>0.06137731481481481</v>
      </c>
      <c r="H40" s="4">
        <f t="shared" si="3"/>
        <v>0.10607638888888889</v>
      </c>
      <c r="I40" s="21">
        <v>150</v>
      </c>
    </row>
    <row r="41" spans="1:9" ht="15.75">
      <c r="A41" s="44" t="s">
        <v>27</v>
      </c>
      <c r="B41" s="1" t="s">
        <v>36</v>
      </c>
      <c r="C41" s="2">
        <v>0.11122685185185184</v>
      </c>
      <c r="D41" s="3"/>
      <c r="E41" s="28">
        <v>2</v>
      </c>
      <c r="F41" s="19">
        <v>0.054560185185185184</v>
      </c>
      <c r="G41" s="20">
        <f t="shared" si="2"/>
        <v>0.05666666666666666</v>
      </c>
      <c r="H41" s="4">
        <f t="shared" si="3"/>
        <v>0.11122685185185184</v>
      </c>
      <c r="I41" s="21">
        <v>150</v>
      </c>
    </row>
    <row r="42" spans="1:9" ht="15.75">
      <c r="A42" s="44" t="s">
        <v>14</v>
      </c>
      <c r="B42" s="1" t="s">
        <v>37</v>
      </c>
      <c r="C42" s="2">
        <v>0.11122685185185184</v>
      </c>
      <c r="D42" s="3"/>
      <c r="E42" s="28">
        <v>2</v>
      </c>
      <c r="F42" s="19">
        <v>0.05457175925925926</v>
      </c>
      <c r="G42" s="20">
        <f t="shared" si="2"/>
        <v>0.05665509259259258</v>
      </c>
      <c r="H42" s="4">
        <f t="shared" si="3"/>
        <v>0.11122685185185184</v>
      </c>
      <c r="I42" s="21">
        <v>150</v>
      </c>
    </row>
    <row r="43" spans="1:9" ht="15.75">
      <c r="A43" s="44" t="s">
        <v>15</v>
      </c>
      <c r="B43" s="1" t="s">
        <v>75</v>
      </c>
      <c r="C43" s="2">
        <v>0.11936342592592593</v>
      </c>
      <c r="D43" s="3"/>
      <c r="E43" s="28">
        <v>2</v>
      </c>
      <c r="F43" s="19">
        <v>0.04664351851851852</v>
      </c>
      <c r="G43" s="20">
        <f t="shared" si="2"/>
        <v>0.07271990740740741</v>
      </c>
      <c r="H43" s="4">
        <f t="shared" si="3"/>
        <v>0.11936342592592593</v>
      </c>
      <c r="I43" s="21">
        <v>150</v>
      </c>
    </row>
    <row r="44" spans="1:9" ht="15.75">
      <c r="A44" s="44" t="s">
        <v>16</v>
      </c>
      <c r="B44" s="1" t="s">
        <v>44</v>
      </c>
      <c r="C44" s="2">
        <v>0.11937500000000001</v>
      </c>
      <c r="D44" s="3"/>
      <c r="E44" s="28">
        <v>2</v>
      </c>
      <c r="F44" s="19">
        <v>0.04873842592592592</v>
      </c>
      <c r="G44" s="20">
        <f t="shared" si="2"/>
        <v>0.07063657407407409</v>
      </c>
      <c r="H44" s="4">
        <f t="shared" si="3"/>
        <v>0.11937500000000001</v>
      </c>
      <c r="I44" s="21">
        <v>150</v>
      </c>
    </row>
    <row r="45" spans="1:9" ht="16.5" thickBot="1">
      <c r="A45" s="45" t="s">
        <v>17</v>
      </c>
      <c r="B45" s="6" t="s">
        <v>76</v>
      </c>
      <c r="C45" s="7">
        <v>0.11943287037037037</v>
      </c>
      <c r="D45" s="9"/>
      <c r="E45" s="29">
        <v>2</v>
      </c>
      <c r="F45" s="22">
        <v>0.05815972222222222</v>
      </c>
      <c r="G45" s="23">
        <f>C45-F45</f>
        <v>0.06127314814814815</v>
      </c>
      <c r="H45" s="8">
        <f t="shared" si="3"/>
        <v>0.11943287037037037</v>
      </c>
      <c r="I45" s="24">
        <v>150</v>
      </c>
    </row>
    <row r="46" ht="13.5" thickTop="1"/>
  </sheetData>
  <sheetProtection/>
  <mergeCells count="3">
    <mergeCell ref="A1:I1"/>
    <mergeCell ref="F2:H2"/>
    <mergeCell ref="F28:H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6.7109375" style="46" customWidth="1"/>
    <col min="2" max="2" width="27.57421875" style="17" customWidth="1"/>
    <col min="3" max="3" width="10.7109375" style="17" customWidth="1"/>
    <col min="4" max="5" width="7.7109375" style="17" customWidth="1"/>
    <col min="6" max="8" width="10.7109375" style="17" customWidth="1"/>
    <col min="9" max="9" width="6.28125" style="25" customWidth="1"/>
    <col min="10" max="16384" width="9.140625" style="17" customWidth="1"/>
  </cols>
  <sheetData>
    <row r="1" spans="1:9" ht="34.5" customHeight="1" thickBot="1" thickTop="1">
      <c r="A1" s="55" t="s">
        <v>78</v>
      </c>
      <c r="B1" s="56"/>
      <c r="C1" s="56"/>
      <c r="D1" s="56"/>
      <c r="E1" s="56"/>
      <c r="F1" s="56"/>
      <c r="G1" s="56"/>
      <c r="H1" s="56"/>
      <c r="I1" s="57"/>
    </row>
    <row r="2" spans="1:9" s="18" customFormat="1" ht="16.5" customHeight="1" thickTop="1">
      <c r="A2" s="12"/>
      <c r="B2" s="26"/>
      <c r="C2" s="41" t="s">
        <v>46</v>
      </c>
      <c r="D2" s="41" t="s">
        <v>49</v>
      </c>
      <c r="E2" s="41" t="s">
        <v>50</v>
      </c>
      <c r="F2" s="58" t="s">
        <v>46</v>
      </c>
      <c r="G2" s="58"/>
      <c r="H2" s="58"/>
      <c r="I2" s="11"/>
    </row>
    <row r="3" spans="1:9" ht="16.5" customHeight="1">
      <c r="A3" s="43"/>
      <c r="B3" s="27" t="s">
        <v>48</v>
      </c>
      <c r="C3" s="13" t="s">
        <v>47</v>
      </c>
      <c r="D3" s="14" t="s">
        <v>0</v>
      </c>
      <c r="E3" s="15" t="s">
        <v>51</v>
      </c>
      <c r="F3" s="15" t="s">
        <v>1</v>
      </c>
      <c r="G3" s="15" t="s">
        <v>97</v>
      </c>
      <c r="H3" s="13" t="s">
        <v>2</v>
      </c>
      <c r="I3" s="16" t="s">
        <v>45</v>
      </c>
    </row>
    <row r="4" spans="1:9" ht="15.75">
      <c r="A4" s="44" t="s">
        <v>3</v>
      </c>
      <c r="B4" s="1" t="s">
        <v>22</v>
      </c>
      <c r="C4" s="2">
        <v>0.06944444444444443</v>
      </c>
      <c r="D4" s="5"/>
      <c r="E4" s="28">
        <v>3</v>
      </c>
      <c r="F4" s="19">
        <v>0.03136574074074074</v>
      </c>
      <c r="G4" s="20">
        <f>C4-F4</f>
        <v>0.03807870370370369</v>
      </c>
      <c r="H4" s="4">
        <f aca="true" t="shared" si="0" ref="H4:H17">C4-D4</f>
        <v>0.06944444444444443</v>
      </c>
      <c r="I4" s="21">
        <v>200</v>
      </c>
    </row>
    <row r="5" spans="1:9" ht="15.75">
      <c r="A5" s="44" t="s">
        <v>4</v>
      </c>
      <c r="B5" s="1" t="s">
        <v>30</v>
      </c>
      <c r="C5" s="2">
        <v>0.07708333333333334</v>
      </c>
      <c r="D5" s="5"/>
      <c r="E5" s="28">
        <v>3</v>
      </c>
      <c r="F5" s="19">
        <v>0.03400462962962963</v>
      </c>
      <c r="G5" s="20">
        <f aca="true" t="shared" si="1" ref="G5:G17">C5-F5</f>
        <v>0.04307870370370371</v>
      </c>
      <c r="H5" s="4">
        <f t="shared" si="0"/>
        <v>0.07708333333333334</v>
      </c>
      <c r="I5" s="21">
        <v>185</v>
      </c>
    </row>
    <row r="6" spans="1:9" ht="15.75">
      <c r="A6" s="44" t="s">
        <v>5</v>
      </c>
      <c r="B6" s="1" t="s">
        <v>25</v>
      </c>
      <c r="C6" s="2">
        <v>0.07708333333333334</v>
      </c>
      <c r="D6" s="3"/>
      <c r="E6" s="28">
        <v>3</v>
      </c>
      <c r="F6" s="19">
        <v>0.03079861111111111</v>
      </c>
      <c r="G6" s="20">
        <f t="shared" si="1"/>
        <v>0.04628472222222223</v>
      </c>
      <c r="H6" s="4">
        <f t="shared" si="0"/>
        <v>0.07708333333333334</v>
      </c>
      <c r="I6" s="21">
        <v>185</v>
      </c>
    </row>
    <row r="7" spans="1:9" ht="15.75">
      <c r="A7" s="44" t="s">
        <v>6</v>
      </c>
      <c r="B7" s="1" t="s">
        <v>63</v>
      </c>
      <c r="C7" s="2">
        <v>0.07847222222222222</v>
      </c>
      <c r="D7" s="3"/>
      <c r="E7" s="28">
        <v>3</v>
      </c>
      <c r="F7" s="19">
        <v>0.030000000000000002</v>
      </c>
      <c r="G7" s="20">
        <f t="shared" si="1"/>
        <v>0.04847222222222222</v>
      </c>
      <c r="H7" s="4">
        <f t="shared" si="0"/>
        <v>0.07847222222222222</v>
      </c>
      <c r="I7" s="21">
        <v>170</v>
      </c>
    </row>
    <row r="8" spans="1:9" ht="15.75">
      <c r="A8" s="44" t="s">
        <v>7</v>
      </c>
      <c r="B8" s="1" t="s">
        <v>31</v>
      </c>
      <c r="C8" s="2">
        <v>0.09027777777777778</v>
      </c>
      <c r="D8" s="3">
        <v>0.004861111111111111</v>
      </c>
      <c r="E8" s="28">
        <v>3</v>
      </c>
      <c r="F8" s="19">
        <v>0.03940972222222222</v>
      </c>
      <c r="G8" s="20">
        <f t="shared" si="1"/>
        <v>0.050868055555555555</v>
      </c>
      <c r="H8" s="4">
        <f t="shared" si="0"/>
        <v>0.08541666666666667</v>
      </c>
      <c r="I8" s="21">
        <v>160</v>
      </c>
    </row>
    <row r="9" spans="1:9" ht="15.75">
      <c r="A9" s="44" t="s">
        <v>8</v>
      </c>
      <c r="B9" s="1" t="s">
        <v>23</v>
      </c>
      <c r="C9" s="2">
        <v>0.08680555555555557</v>
      </c>
      <c r="D9" s="5"/>
      <c r="E9" s="28">
        <v>3</v>
      </c>
      <c r="F9" s="19">
        <v>0.03778935185185185</v>
      </c>
      <c r="G9" s="20">
        <f t="shared" si="1"/>
        <v>0.049016203703703715</v>
      </c>
      <c r="H9" s="4">
        <f t="shared" si="0"/>
        <v>0.08680555555555557</v>
      </c>
      <c r="I9" s="21">
        <v>150</v>
      </c>
    </row>
    <row r="10" spans="1:9" ht="15.75">
      <c r="A10" s="44" t="s">
        <v>9</v>
      </c>
      <c r="B10" s="1" t="s">
        <v>26</v>
      </c>
      <c r="C10" s="2">
        <v>0.08958333333333333</v>
      </c>
      <c r="D10" s="3"/>
      <c r="E10" s="28">
        <v>3</v>
      </c>
      <c r="F10" s="19">
        <v>0.03858796296296297</v>
      </c>
      <c r="G10" s="20">
        <f t="shared" si="1"/>
        <v>0.050995370370370365</v>
      </c>
      <c r="H10" s="4">
        <f t="shared" si="0"/>
        <v>0.08958333333333333</v>
      </c>
      <c r="I10" s="21">
        <v>150</v>
      </c>
    </row>
    <row r="11" spans="1:9" ht="15.75">
      <c r="A11" s="44" t="s">
        <v>10</v>
      </c>
      <c r="B11" s="1" t="s">
        <v>79</v>
      </c>
      <c r="C11" s="2">
        <v>0.1111111111111111</v>
      </c>
      <c r="D11" s="3">
        <v>0.004861111111111111</v>
      </c>
      <c r="E11" s="28">
        <v>3</v>
      </c>
      <c r="F11" s="19">
        <v>0.0415625</v>
      </c>
      <c r="G11" s="20">
        <f t="shared" si="1"/>
        <v>0.0695486111111111</v>
      </c>
      <c r="H11" s="4">
        <f t="shared" si="0"/>
        <v>0.10625</v>
      </c>
      <c r="I11" s="21">
        <v>150</v>
      </c>
    </row>
    <row r="12" spans="1:9" ht="15.75">
      <c r="A12" s="44" t="s">
        <v>11</v>
      </c>
      <c r="B12" s="1" t="s">
        <v>80</v>
      </c>
      <c r="C12" s="2">
        <v>0.1111111111111111</v>
      </c>
      <c r="D12" s="3">
        <v>0.004861111111111111</v>
      </c>
      <c r="E12" s="28">
        <v>3</v>
      </c>
      <c r="F12" s="19">
        <v>0.04010416666666667</v>
      </c>
      <c r="G12" s="20">
        <f t="shared" si="1"/>
        <v>0.07100694444444444</v>
      </c>
      <c r="H12" s="4">
        <f t="shared" si="0"/>
        <v>0.10625</v>
      </c>
      <c r="I12" s="21">
        <v>150</v>
      </c>
    </row>
    <row r="13" spans="1:9" ht="15.75">
      <c r="A13" s="44" t="s">
        <v>12</v>
      </c>
      <c r="B13" s="1" t="s">
        <v>81</v>
      </c>
      <c r="C13" s="2">
        <v>0.1111111111111111</v>
      </c>
      <c r="D13" s="3"/>
      <c r="E13" s="28">
        <v>3</v>
      </c>
      <c r="F13" s="19">
        <v>0.04252314814814815</v>
      </c>
      <c r="G13" s="20">
        <f t="shared" si="1"/>
        <v>0.06858796296296296</v>
      </c>
      <c r="H13" s="4">
        <f t="shared" si="0"/>
        <v>0.1111111111111111</v>
      </c>
      <c r="I13" s="21">
        <v>150</v>
      </c>
    </row>
    <row r="14" spans="1:9" ht="15.75">
      <c r="A14" s="44" t="s">
        <v>13</v>
      </c>
      <c r="B14" s="1" t="s">
        <v>61</v>
      </c>
      <c r="C14" s="2">
        <v>0.15902777777777777</v>
      </c>
      <c r="D14" s="5"/>
      <c r="E14" s="28">
        <v>3</v>
      </c>
      <c r="F14" s="19">
        <v>0.05199074074074075</v>
      </c>
      <c r="G14" s="20">
        <f t="shared" si="1"/>
        <v>0.10703703703703701</v>
      </c>
      <c r="H14" s="4">
        <f t="shared" si="0"/>
        <v>0.15902777777777777</v>
      </c>
      <c r="I14" s="21">
        <v>150</v>
      </c>
    </row>
    <row r="15" spans="1:9" ht="15.75">
      <c r="A15" s="44" t="s">
        <v>27</v>
      </c>
      <c r="B15" s="1" t="s">
        <v>69</v>
      </c>
      <c r="C15" s="2">
        <v>0.16666666666666666</v>
      </c>
      <c r="D15" s="3">
        <v>0.004861111111111111</v>
      </c>
      <c r="E15" s="28">
        <v>0</v>
      </c>
      <c r="F15" s="19">
        <v>0.03957175925925926</v>
      </c>
      <c r="G15" s="20">
        <f t="shared" si="1"/>
        <v>0.1270949074074074</v>
      </c>
      <c r="H15" s="4">
        <f t="shared" si="0"/>
        <v>0.16180555555555554</v>
      </c>
      <c r="I15" s="21">
        <v>150</v>
      </c>
    </row>
    <row r="16" spans="1:9" ht="15.75">
      <c r="A16" s="44" t="s">
        <v>14</v>
      </c>
      <c r="B16" s="1" t="s">
        <v>82</v>
      </c>
      <c r="C16" s="2">
        <v>0.16666666666666666</v>
      </c>
      <c r="D16" s="3">
        <v>0.004861111111111111</v>
      </c>
      <c r="E16" s="28">
        <v>0</v>
      </c>
      <c r="F16" s="19">
        <v>0.053182870370370366</v>
      </c>
      <c r="G16" s="20">
        <f t="shared" si="1"/>
        <v>0.11348379629629629</v>
      </c>
      <c r="H16" s="4">
        <f t="shared" si="0"/>
        <v>0.16180555555555554</v>
      </c>
      <c r="I16" s="21">
        <v>150</v>
      </c>
    </row>
    <row r="17" spans="1:9" ht="16.5" thickBot="1">
      <c r="A17" s="44" t="s">
        <v>15</v>
      </c>
      <c r="B17" s="1" t="s">
        <v>83</v>
      </c>
      <c r="C17" s="2">
        <v>0.16666666666666666</v>
      </c>
      <c r="D17" s="3">
        <v>0.004861111111111111</v>
      </c>
      <c r="E17" s="28">
        <v>0</v>
      </c>
      <c r="F17" s="19">
        <v>0.0531712962962963</v>
      </c>
      <c r="G17" s="20">
        <f t="shared" si="1"/>
        <v>0.11349537037037036</v>
      </c>
      <c r="H17" s="4">
        <f t="shared" si="0"/>
        <v>0.16180555555555554</v>
      </c>
      <c r="I17" s="21">
        <v>150</v>
      </c>
    </row>
    <row r="18" spans="1:9" s="18" customFormat="1" ht="16.5" customHeight="1" thickTop="1">
      <c r="A18" s="12"/>
      <c r="B18" s="52"/>
      <c r="C18" s="52" t="s">
        <v>46</v>
      </c>
      <c r="D18" s="52" t="s">
        <v>49</v>
      </c>
      <c r="E18" s="52" t="s">
        <v>50</v>
      </c>
      <c r="F18" s="58" t="s">
        <v>46</v>
      </c>
      <c r="G18" s="58"/>
      <c r="H18" s="58"/>
      <c r="I18" s="11"/>
    </row>
    <row r="19" spans="1:9" ht="15.75">
      <c r="A19" s="43"/>
      <c r="B19" s="27" t="s">
        <v>24</v>
      </c>
      <c r="C19" s="13" t="s">
        <v>47</v>
      </c>
      <c r="D19" s="14" t="s">
        <v>0</v>
      </c>
      <c r="E19" s="15" t="s">
        <v>51</v>
      </c>
      <c r="F19" s="15" t="s">
        <v>1</v>
      </c>
      <c r="G19" s="15" t="s">
        <v>97</v>
      </c>
      <c r="H19" s="13" t="s">
        <v>2</v>
      </c>
      <c r="I19" s="16" t="s">
        <v>45</v>
      </c>
    </row>
    <row r="20" spans="1:9" ht="15.75">
      <c r="A20" s="44" t="s">
        <v>3</v>
      </c>
      <c r="B20" s="1" t="s">
        <v>72</v>
      </c>
      <c r="C20" s="2">
        <v>0.08958333333333333</v>
      </c>
      <c r="D20" s="3"/>
      <c r="E20" s="28">
        <v>3</v>
      </c>
      <c r="F20" s="19">
        <v>0.04006944444444444</v>
      </c>
      <c r="G20" s="20">
        <f aca="true" t="shared" si="2" ref="G20:G25">C20-F20</f>
        <v>0.04951388888888889</v>
      </c>
      <c r="H20" s="4">
        <f aca="true" t="shared" si="3" ref="H20:H25">C20-D20</f>
        <v>0.08958333333333333</v>
      </c>
      <c r="I20" s="21">
        <v>200</v>
      </c>
    </row>
    <row r="21" spans="1:9" ht="15.75">
      <c r="A21" s="44" t="s">
        <v>4</v>
      </c>
      <c r="B21" s="1" t="s">
        <v>71</v>
      </c>
      <c r="C21" s="2">
        <v>0.08958333333333333</v>
      </c>
      <c r="D21" s="5"/>
      <c r="E21" s="28">
        <v>3</v>
      </c>
      <c r="F21" s="19">
        <v>0.03409722222222222</v>
      </c>
      <c r="G21" s="20">
        <f t="shared" si="2"/>
        <v>0.05548611111111111</v>
      </c>
      <c r="H21" s="4">
        <f t="shared" si="3"/>
        <v>0.08958333333333333</v>
      </c>
      <c r="I21" s="21">
        <v>190</v>
      </c>
    </row>
    <row r="22" spans="1:9" ht="15.75">
      <c r="A22" s="44" t="s">
        <v>5</v>
      </c>
      <c r="B22" s="1" t="s">
        <v>53</v>
      </c>
      <c r="C22" s="2">
        <v>0.09236111111111112</v>
      </c>
      <c r="D22" s="3"/>
      <c r="E22" s="28">
        <v>3</v>
      </c>
      <c r="F22" s="19">
        <v>0.03875</v>
      </c>
      <c r="G22" s="20">
        <f t="shared" si="2"/>
        <v>0.053611111111111116</v>
      </c>
      <c r="H22" s="4">
        <f t="shared" si="3"/>
        <v>0.09236111111111112</v>
      </c>
      <c r="I22" s="21">
        <v>180</v>
      </c>
    </row>
    <row r="23" spans="1:9" ht="15.75">
      <c r="A23" s="44" t="s">
        <v>6</v>
      </c>
      <c r="B23" s="1" t="s">
        <v>84</v>
      </c>
      <c r="C23" s="2">
        <v>0.1111111111111111</v>
      </c>
      <c r="D23" s="3">
        <v>0.004861111111111111</v>
      </c>
      <c r="E23" s="28">
        <v>3</v>
      </c>
      <c r="F23" s="19">
        <v>0.044675925925925924</v>
      </c>
      <c r="G23" s="20">
        <f t="shared" si="2"/>
        <v>0.06643518518518518</v>
      </c>
      <c r="H23" s="4">
        <f t="shared" si="3"/>
        <v>0.10625</v>
      </c>
      <c r="I23" s="21">
        <v>170</v>
      </c>
    </row>
    <row r="24" spans="1:9" ht="15.75">
      <c r="A24" s="44" t="s">
        <v>7</v>
      </c>
      <c r="B24" s="1" t="s">
        <v>58</v>
      </c>
      <c r="C24" s="2">
        <v>0.1111111111111111</v>
      </c>
      <c r="D24" s="3"/>
      <c r="E24" s="28">
        <v>3</v>
      </c>
      <c r="F24" s="19">
        <v>0.06086805555555556</v>
      </c>
      <c r="G24" s="20">
        <f t="shared" si="2"/>
        <v>0.05024305555555555</v>
      </c>
      <c r="H24" s="4">
        <f t="shared" si="3"/>
        <v>0.1111111111111111</v>
      </c>
      <c r="I24" s="21">
        <v>160</v>
      </c>
    </row>
    <row r="25" spans="1:9" ht="16.5" thickBot="1">
      <c r="A25" s="45" t="s">
        <v>8</v>
      </c>
      <c r="B25" s="6" t="s">
        <v>77</v>
      </c>
      <c r="C25" s="7">
        <v>0.15902777777777777</v>
      </c>
      <c r="D25" s="9"/>
      <c r="E25" s="29">
        <v>3</v>
      </c>
      <c r="F25" s="22">
        <v>0.05197916666666667</v>
      </c>
      <c r="G25" s="23">
        <f t="shared" si="2"/>
        <v>0.10704861111111111</v>
      </c>
      <c r="H25" s="8">
        <f t="shared" si="3"/>
        <v>0.15902777777777777</v>
      </c>
      <c r="I25" s="24">
        <v>150</v>
      </c>
    </row>
    <row r="26" ht="13.5" thickTop="1"/>
  </sheetData>
  <sheetProtection/>
  <mergeCells count="3">
    <mergeCell ref="A1:I1"/>
    <mergeCell ref="F2:H2"/>
    <mergeCell ref="F18:H18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6.7109375" style="46" customWidth="1"/>
    <col min="2" max="2" width="27.57421875" style="17" customWidth="1"/>
    <col min="3" max="3" width="10.7109375" style="17" customWidth="1"/>
    <col min="4" max="5" width="7.7109375" style="17" customWidth="1"/>
    <col min="6" max="8" width="10.7109375" style="17" customWidth="1"/>
    <col min="9" max="9" width="6.28125" style="25" customWidth="1"/>
    <col min="10" max="16384" width="9.140625" style="17" customWidth="1"/>
  </cols>
  <sheetData>
    <row r="1" spans="1:9" ht="34.5" customHeight="1" thickBot="1" thickTop="1">
      <c r="A1" s="55" t="s">
        <v>86</v>
      </c>
      <c r="B1" s="56"/>
      <c r="C1" s="56"/>
      <c r="D1" s="56"/>
      <c r="E1" s="56"/>
      <c r="F1" s="56"/>
      <c r="G1" s="56"/>
      <c r="H1" s="56"/>
      <c r="I1" s="57"/>
    </row>
    <row r="2" spans="1:9" s="18" customFormat="1" ht="16.5" customHeight="1" thickTop="1">
      <c r="A2" s="12"/>
      <c r="B2" s="26"/>
      <c r="C2" s="47" t="s">
        <v>46</v>
      </c>
      <c r="D2" s="47" t="s">
        <v>49</v>
      </c>
      <c r="E2" s="47" t="s">
        <v>50</v>
      </c>
      <c r="F2" s="58" t="s">
        <v>46</v>
      </c>
      <c r="G2" s="58"/>
      <c r="H2" s="58"/>
      <c r="I2" s="11"/>
    </row>
    <row r="3" spans="1:9" ht="16.5" customHeight="1">
      <c r="A3" s="43"/>
      <c r="B3" s="27" t="s">
        <v>48</v>
      </c>
      <c r="C3" s="13" t="s">
        <v>47</v>
      </c>
      <c r="D3" s="14" t="s">
        <v>0</v>
      </c>
      <c r="E3" s="15" t="s">
        <v>51</v>
      </c>
      <c r="F3" s="15" t="s">
        <v>1</v>
      </c>
      <c r="G3" s="15" t="s">
        <v>97</v>
      </c>
      <c r="H3" s="13" t="s">
        <v>2</v>
      </c>
      <c r="I3" s="16" t="s">
        <v>45</v>
      </c>
    </row>
    <row r="4" spans="1:9" ht="15.75">
      <c r="A4" s="44" t="s">
        <v>3</v>
      </c>
      <c r="B4" s="1" t="s">
        <v>63</v>
      </c>
      <c r="C4" s="2">
        <v>0.059722222222222225</v>
      </c>
      <c r="D4" s="5"/>
      <c r="E4" s="28">
        <v>3</v>
      </c>
      <c r="F4" s="19">
        <v>0.02783564814814815</v>
      </c>
      <c r="G4" s="20">
        <f>C4-F4</f>
        <v>0.031886574074074074</v>
      </c>
      <c r="H4" s="4">
        <f aca="true" t="shared" si="0" ref="H4:H23">C4-D4</f>
        <v>0.059722222222222225</v>
      </c>
      <c r="I4" s="21">
        <v>200</v>
      </c>
    </row>
    <row r="5" spans="1:9" ht="15.75">
      <c r="A5" s="44" t="s">
        <v>4</v>
      </c>
      <c r="B5" s="1" t="s">
        <v>22</v>
      </c>
      <c r="C5" s="2">
        <v>0.06041666666666667</v>
      </c>
      <c r="D5" s="5"/>
      <c r="E5" s="28">
        <v>3</v>
      </c>
      <c r="F5" s="19">
        <v>0.028425925925925924</v>
      </c>
      <c r="G5" s="20">
        <f aca="true" t="shared" si="1" ref="G5:G23">C5-F5</f>
        <v>0.03199074074074074</v>
      </c>
      <c r="H5" s="4">
        <f t="shared" si="0"/>
        <v>0.06041666666666667</v>
      </c>
      <c r="I5" s="21">
        <v>190</v>
      </c>
    </row>
    <row r="6" spans="1:9" ht="15.75">
      <c r="A6" s="44" t="s">
        <v>5</v>
      </c>
      <c r="B6" s="1" t="s">
        <v>56</v>
      </c>
      <c r="C6" s="2">
        <v>0.06736111111111111</v>
      </c>
      <c r="D6" s="5"/>
      <c r="E6" s="28">
        <v>3</v>
      </c>
      <c r="F6" s="19">
        <v>0.028252314814814813</v>
      </c>
      <c r="G6" s="20">
        <f t="shared" si="1"/>
        <v>0.039108796296296294</v>
      </c>
      <c r="H6" s="4">
        <f t="shared" si="0"/>
        <v>0.06736111111111111</v>
      </c>
      <c r="I6" s="21">
        <v>180</v>
      </c>
    </row>
    <row r="7" spans="1:9" ht="15.75">
      <c r="A7" s="44" t="s">
        <v>6</v>
      </c>
      <c r="B7" s="1" t="s">
        <v>30</v>
      </c>
      <c r="C7" s="2">
        <v>0.06805555555555555</v>
      </c>
      <c r="D7" s="5"/>
      <c r="E7" s="28">
        <v>3</v>
      </c>
      <c r="F7" s="19">
        <v>0.03162037037037037</v>
      </c>
      <c r="G7" s="20">
        <f t="shared" si="1"/>
        <v>0.03643518518518518</v>
      </c>
      <c r="H7" s="4">
        <f t="shared" si="0"/>
        <v>0.06805555555555555</v>
      </c>
      <c r="I7" s="21">
        <v>170</v>
      </c>
    </row>
    <row r="8" spans="1:9" ht="15.75">
      <c r="A8" s="44" t="s">
        <v>7</v>
      </c>
      <c r="B8" s="1" t="s">
        <v>52</v>
      </c>
      <c r="C8" s="2">
        <v>0.06944444444444443</v>
      </c>
      <c r="D8" s="5"/>
      <c r="E8" s="28">
        <v>3</v>
      </c>
      <c r="F8" s="19">
        <v>0.03246527777777778</v>
      </c>
      <c r="G8" s="20">
        <f t="shared" si="1"/>
        <v>0.03697916666666665</v>
      </c>
      <c r="H8" s="4">
        <f t="shared" si="0"/>
        <v>0.06944444444444443</v>
      </c>
      <c r="I8" s="21">
        <v>160</v>
      </c>
    </row>
    <row r="9" spans="1:9" ht="15.75">
      <c r="A9" s="44" t="s">
        <v>8</v>
      </c>
      <c r="B9" s="1" t="s">
        <v>31</v>
      </c>
      <c r="C9" s="2">
        <v>0.0763888888888889</v>
      </c>
      <c r="D9" s="3">
        <v>0.004861111111111111</v>
      </c>
      <c r="E9" s="28">
        <v>3</v>
      </c>
      <c r="F9" s="19">
        <v>0.03804398148148148</v>
      </c>
      <c r="G9" s="20">
        <f t="shared" si="1"/>
        <v>0.03834490740740742</v>
      </c>
      <c r="H9" s="4">
        <f t="shared" si="0"/>
        <v>0.07152777777777779</v>
      </c>
      <c r="I9" s="21">
        <v>150</v>
      </c>
    </row>
    <row r="10" spans="1:9" ht="15.75">
      <c r="A10" s="44" t="s">
        <v>9</v>
      </c>
      <c r="B10" s="1" t="s">
        <v>23</v>
      </c>
      <c r="C10" s="2">
        <v>0.07569444444444444</v>
      </c>
      <c r="D10" s="3"/>
      <c r="E10" s="28">
        <v>3</v>
      </c>
      <c r="F10" s="19">
        <v>0.03585648148148148</v>
      </c>
      <c r="G10" s="20">
        <f t="shared" si="1"/>
        <v>0.03983796296296296</v>
      </c>
      <c r="H10" s="4">
        <f t="shared" si="0"/>
        <v>0.07569444444444444</v>
      </c>
      <c r="I10" s="21">
        <v>150</v>
      </c>
    </row>
    <row r="11" spans="1:9" ht="15.75">
      <c r="A11" s="44" t="s">
        <v>10</v>
      </c>
      <c r="B11" s="1" t="s">
        <v>87</v>
      </c>
      <c r="C11" s="2">
        <v>0.0763888888888889</v>
      </c>
      <c r="D11" s="5"/>
      <c r="E11" s="28">
        <v>3</v>
      </c>
      <c r="F11" s="19">
        <v>0.031689814814814816</v>
      </c>
      <c r="G11" s="20">
        <f t="shared" si="1"/>
        <v>0.04469907407407408</v>
      </c>
      <c r="H11" s="4">
        <f t="shared" si="0"/>
        <v>0.0763888888888889</v>
      </c>
      <c r="I11" s="21">
        <v>150</v>
      </c>
    </row>
    <row r="12" spans="1:9" ht="15.75">
      <c r="A12" s="44" t="s">
        <v>11</v>
      </c>
      <c r="B12" s="1" t="s">
        <v>88</v>
      </c>
      <c r="C12" s="2">
        <v>0.08055555555555556</v>
      </c>
      <c r="D12" s="3"/>
      <c r="E12" s="28">
        <v>3</v>
      </c>
      <c r="F12" s="19">
        <v>0.03453703703703704</v>
      </c>
      <c r="G12" s="20">
        <f t="shared" si="1"/>
        <v>0.04601851851851852</v>
      </c>
      <c r="H12" s="4">
        <f t="shared" si="0"/>
        <v>0.08055555555555556</v>
      </c>
      <c r="I12" s="21">
        <v>150</v>
      </c>
    </row>
    <row r="13" spans="1:9" ht="15.75">
      <c r="A13" s="44" t="s">
        <v>12</v>
      </c>
      <c r="B13" s="1" t="s">
        <v>80</v>
      </c>
      <c r="C13" s="2">
        <v>0.08541666666666665</v>
      </c>
      <c r="D13" s="3"/>
      <c r="E13" s="28">
        <v>3</v>
      </c>
      <c r="F13" s="19">
        <v>0.033125</v>
      </c>
      <c r="G13" s="20">
        <f t="shared" si="1"/>
        <v>0.05229166666666665</v>
      </c>
      <c r="H13" s="4">
        <f t="shared" si="0"/>
        <v>0.08541666666666665</v>
      </c>
      <c r="I13" s="21">
        <v>150</v>
      </c>
    </row>
    <row r="14" spans="1:9" ht="15.75">
      <c r="A14" s="44" t="s">
        <v>13</v>
      </c>
      <c r="B14" s="1" t="s">
        <v>89</v>
      </c>
      <c r="C14" s="2">
        <v>0.08750000000000001</v>
      </c>
      <c r="D14" s="3"/>
      <c r="E14" s="28">
        <v>3</v>
      </c>
      <c r="F14" s="19">
        <v>0.03909722222222222</v>
      </c>
      <c r="G14" s="20">
        <f t="shared" si="1"/>
        <v>0.04840277777777779</v>
      </c>
      <c r="H14" s="4">
        <f t="shared" si="0"/>
        <v>0.08750000000000001</v>
      </c>
      <c r="I14" s="21">
        <v>150</v>
      </c>
    </row>
    <row r="15" spans="1:9" ht="15.75">
      <c r="A15" s="44" t="s">
        <v>27</v>
      </c>
      <c r="B15" s="1" t="s">
        <v>26</v>
      </c>
      <c r="C15" s="2">
        <v>0.1013888888888889</v>
      </c>
      <c r="D15" s="3"/>
      <c r="E15" s="28">
        <v>3</v>
      </c>
      <c r="F15" s="19">
        <v>0.04791666666666666</v>
      </c>
      <c r="G15" s="20">
        <f t="shared" si="1"/>
        <v>0.05347222222222224</v>
      </c>
      <c r="H15" s="4">
        <f t="shared" si="0"/>
        <v>0.1013888888888889</v>
      </c>
      <c r="I15" s="21">
        <v>150</v>
      </c>
    </row>
    <row r="16" spans="1:9" ht="15.75">
      <c r="A16" s="44" t="s">
        <v>14</v>
      </c>
      <c r="B16" s="1" t="s">
        <v>40</v>
      </c>
      <c r="C16" s="2">
        <v>0.10833333333333334</v>
      </c>
      <c r="D16" s="5"/>
      <c r="E16" s="28">
        <v>3</v>
      </c>
      <c r="F16" s="19">
        <v>0.036967592592592594</v>
      </c>
      <c r="G16" s="20">
        <f t="shared" si="1"/>
        <v>0.07136574074074074</v>
      </c>
      <c r="H16" s="4">
        <f t="shared" si="0"/>
        <v>0.10833333333333334</v>
      </c>
      <c r="I16" s="21">
        <v>150</v>
      </c>
    </row>
    <row r="17" spans="1:9" ht="15.75">
      <c r="A17" s="44" t="s">
        <v>15</v>
      </c>
      <c r="B17" s="1" t="s">
        <v>92</v>
      </c>
      <c r="C17" s="2">
        <v>0.11388888888888889</v>
      </c>
      <c r="D17" s="3"/>
      <c r="E17" s="28">
        <v>3</v>
      </c>
      <c r="F17" s="19">
        <v>0.041296296296296296</v>
      </c>
      <c r="G17" s="20">
        <f t="shared" si="1"/>
        <v>0.0725925925925926</v>
      </c>
      <c r="H17" s="4">
        <f t="shared" si="0"/>
        <v>0.11388888888888889</v>
      </c>
      <c r="I17" s="21">
        <v>150</v>
      </c>
    </row>
    <row r="18" spans="1:9" ht="15.75">
      <c r="A18" s="44" t="s">
        <v>16</v>
      </c>
      <c r="B18" s="1" t="s">
        <v>91</v>
      </c>
      <c r="C18" s="2">
        <v>0.11388888888888889</v>
      </c>
      <c r="D18" s="3"/>
      <c r="E18" s="28">
        <v>3</v>
      </c>
      <c r="F18" s="19">
        <v>0.03454861111111111</v>
      </c>
      <c r="G18" s="20">
        <f t="shared" si="1"/>
        <v>0.07934027777777777</v>
      </c>
      <c r="H18" s="4">
        <f t="shared" si="0"/>
        <v>0.11388888888888889</v>
      </c>
      <c r="I18" s="21">
        <v>150</v>
      </c>
    </row>
    <row r="19" spans="1:9" ht="15.75">
      <c r="A19" s="44" t="s">
        <v>17</v>
      </c>
      <c r="B19" s="1" t="s">
        <v>83</v>
      </c>
      <c r="C19" s="2">
        <v>0.12222222222222223</v>
      </c>
      <c r="D19" s="3">
        <v>0.004861111111111111</v>
      </c>
      <c r="E19" s="28">
        <v>3</v>
      </c>
      <c r="F19" s="19">
        <v>0.05084490740740741</v>
      </c>
      <c r="G19" s="20">
        <f t="shared" si="1"/>
        <v>0.07137731481481482</v>
      </c>
      <c r="H19" s="4">
        <f t="shared" si="0"/>
        <v>0.11736111111111112</v>
      </c>
      <c r="I19" s="21">
        <v>150</v>
      </c>
    </row>
    <row r="20" spans="1:9" ht="15.75">
      <c r="A20" s="44" t="s">
        <v>18</v>
      </c>
      <c r="B20" s="1" t="s">
        <v>82</v>
      </c>
      <c r="C20" s="2">
        <v>0.12222222222222223</v>
      </c>
      <c r="D20" s="3">
        <v>0.004861111111111111</v>
      </c>
      <c r="E20" s="28">
        <v>3</v>
      </c>
      <c r="F20" s="19">
        <v>0.05092592592592593</v>
      </c>
      <c r="G20" s="20">
        <f t="shared" si="1"/>
        <v>0.0712962962962963</v>
      </c>
      <c r="H20" s="4">
        <f t="shared" si="0"/>
        <v>0.11736111111111112</v>
      </c>
      <c r="I20" s="21">
        <v>150</v>
      </c>
    </row>
    <row r="21" spans="1:9" ht="15.75">
      <c r="A21" s="44" t="s">
        <v>19</v>
      </c>
      <c r="B21" s="1" t="s">
        <v>81</v>
      </c>
      <c r="C21" s="2">
        <v>0.14027777777777778</v>
      </c>
      <c r="D21" s="3"/>
      <c r="E21" s="28">
        <v>3</v>
      </c>
      <c r="F21" s="19">
        <v>0.03857638888888889</v>
      </c>
      <c r="G21" s="20">
        <f t="shared" si="1"/>
        <v>0.10170138888888888</v>
      </c>
      <c r="H21" s="4">
        <f t="shared" si="0"/>
        <v>0.14027777777777778</v>
      </c>
      <c r="I21" s="21">
        <v>150</v>
      </c>
    </row>
    <row r="22" spans="1:9" ht="15.75">
      <c r="A22" s="44" t="s">
        <v>20</v>
      </c>
      <c r="B22" s="1" t="s">
        <v>94</v>
      </c>
      <c r="C22" s="2">
        <v>0.14027777777777778</v>
      </c>
      <c r="D22" s="3"/>
      <c r="E22" s="28">
        <v>3</v>
      </c>
      <c r="F22" s="19">
        <v>0.03733796296296296</v>
      </c>
      <c r="G22" s="20">
        <f t="shared" si="1"/>
        <v>0.10293981481481482</v>
      </c>
      <c r="H22" s="4">
        <f t="shared" si="0"/>
        <v>0.14027777777777778</v>
      </c>
      <c r="I22" s="21">
        <v>150</v>
      </c>
    </row>
    <row r="23" spans="1:9" ht="16.5" thickBot="1">
      <c r="A23" s="44" t="s">
        <v>21</v>
      </c>
      <c r="B23" s="1" t="s">
        <v>61</v>
      </c>
      <c r="C23" s="2">
        <v>0.14027777777777778</v>
      </c>
      <c r="D23" s="3"/>
      <c r="E23" s="28">
        <v>3</v>
      </c>
      <c r="F23" s="19">
        <v>0.05078703703703704</v>
      </c>
      <c r="G23" s="20">
        <f t="shared" si="1"/>
        <v>0.08949074074074073</v>
      </c>
      <c r="H23" s="4">
        <f t="shared" si="0"/>
        <v>0.14027777777777778</v>
      </c>
      <c r="I23" s="21">
        <v>150</v>
      </c>
    </row>
    <row r="24" spans="1:9" s="18" customFormat="1" ht="16.5" customHeight="1" thickTop="1">
      <c r="A24" s="12"/>
      <c r="B24" s="47"/>
      <c r="C24" s="47" t="s">
        <v>46</v>
      </c>
      <c r="D24" s="47" t="s">
        <v>49</v>
      </c>
      <c r="E24" s="47" t="s">
        <v>50</v>
      </c>
      <c r="F24" s="58" t="s">
        <v>46</v>
      </c>
      <c r="G24" s="58"/>
      <c r="H24" s="58"/>
      <c r="I24" s="11"/>
    </row>
    <row r="25" spans="1:9" ht="15.75">
      <c r="A25" s="43"/>
      <c r="B25" s="27" t="s">
        <v>24</v>
      </c>
      <c r="C25" s="13" t="s">
        <v>47</v>
      </c>
      <c r="D25" s="14" t="s">
        <v>0</v>
      </c>
      <c r="E25" s="15" t="s">
        <v>51</v>
      </c>
      <c r="F25" s="15" t="s">
        <v>1</v>
      </c>
      <c r="G25" s="15" t="s">
        <v>97</v>
      </c>
      <c r="H25" s="13" t="s">
        <v>2</v>
      </c>
      <c r="I25" s="16" t="s">
        <v>45</v>
      </c>
    </row>
    <row r="26" spans="1:9" ht="15.75">
      <c r="A26" s="44" t="s">
        <v>3</v>
      </c>
      <c r="B26" s="1" t="s">
        <v>71</v>
      </c>
      <c r="C26" s="2">
        <v>0.07013888888888889</v>
      </c>
      <c r="D26" s="3"/>
      <c r="E26" s="28">
        <v>3</v>
      </c>
      <c r="F26" s="19">
        <v>0.03185185185185185</v>
      </c>
      <c r="G26" s="20">
        <f aca="true" t="shared" si="2" ref="G26:G37">C26-F26</f>
        <v>0.038287037037037036</v>
      </c>
      <c r="H26" s="4">
        <f aca="true" t="shared" si="3" ref="H26:H38">C26-D26</f>
        <v>0.07013888888888889</v>
      </c>
      <c r="I26" s="21">
        <v>200</v>
      </c>
    </row>
    <row r="27" spans="1:9" ht="15.75">
      <c r="A27" s="44" t="s">
        <v>4</v>
      </c>
      <c r="B27" s="1" t="s">
        <v>74</v>
      </c>
      <c r="C27" s="2">
        <v>0.08541666666666665</v>
      </c>
      <c r="D27" s="3">
        <v>0.004861111111111111</v>
      </c>
      <c r="E27" s="28">
        <v>3</v>
      </c>
      <c r="F27" s="19">
        <v>0.04327546296296297</v>
      </c>
      <c r="G27" s="20">
        <f t="shared" si="2"/>
        <v>0.04214120370370369</v>
      </c>
      <c r="H27" s="4">
        <f t="shared" si="3"/>
        <v>0.08055555555555555</v>
      </c>
      <c r="I27" s="21">
        <v>190</v>
      </c>
    </row>
    <row r="28" spans="1:9" ht="15.75">
      <c r="A28" s="44" t="s">
        <v>5</v>
      </c>
      <c r="B28" s="1" t="s">
        <v>72</v>
      </c>
      <c r="C28" s="2">
        <v>0.08541666666666665</v>
      </c>
      <c r="D28" s="3"/>
      <c r="E28" s="28">
        <v>3</v>
      </c>
      <c r="F28" s="19">
        <v>0.038252314814814815</v>
      </c>
      <c r="G28" s="20">
        <f t="shared" si="2"/>
        <v>0.04716435185185184</v>
      </c>
      <c r="H28" s="4">
        <f t="shared" si="3"/>
        <v>0.08541666666666665</v>
      </c>
      <c r="I28" s="21">
        <v>180</v>
      </c>
    </row>
    <row r="29" spans="1:9" ht="15.75">
      <c r="A29" s="44" t="s">
        <v>6</v>
      </c>
      <c r="B29" s="1" t="s">
        <v>90</v>
      </c>
      <c r="C29" s="2">
        <v>0.1013888888888889</v>
      </c>
      <c r="D29" s="3"/>
      <c r="E29" s="28">
        <v>3</v>
      </c>
      <c r="F29" s="19">
        <v>0.04792824074074074</v>
      </c>
      <c r="G29" s="20">
        <f t="shared" si="2"/>
        <v>0.05346064814814817</v>
      </c>
      <c r="H29" s="4">
        <f t="shared" si="3"/>
        <v>0.1013888888888889</v>
      </c>
      <c r="I29" s="21">
        <v>170</v>
      </c>
    </row>
    <row r="30" spans="1:9" ht="15.75">
      <c r="A30" s="44" t="s">
        <v>7</v>
      </c>
      <c r="B30" s="1" t="s">
        <v>42</v>
      </c>
      <c r="C30" s="2">
        <v>0.10833333333333334</v>
      </c>
      <c r="D30" s="3"/>
      <c r="E30" s="28">
        <v>3</v>
      </c>
      <c r="F30" s="19">
        <v>0.03686342592592593</v>
      </c>
      <c r="G30" s="20">
        <f t="shared" si="2"/>
        <v>0.07146990740740741</v>
      </c>
      <c r="H30" s="4">
        <f t="shared" si="3"/>
        <v>0.10833333333333334</v>
      </c>
      <c r="I30" s="21">
        <v>155</v>
      </c>
    </row>
    <row r="31" spans="1:9" ht="15.75">
      <c r="A31" s="44" t="s">
        <v>8</v>
      </c>
      <c r="B31" s="1" t="s">
        <v>43</v>
      </c>
      <c r="C31" s="2">
        <v>0.10833333333333334</v>
      </c>
      <c r="D31" s="3"/>
      <c r="E31" s="28">
        <v>3</v>
      </c>
      <c r="F31" s="19">
        <v>0.043263888888888886</v>
      </c>
      <c r="G31" s="20">
        <f t="shared" si="2"/>
        <v>0.06506944444444446</v>
      </c>
      <c r="H31" s="4">
        <f t="shared" si="3"/>
        <v>0.10833333333333334</v>
      </c>
      <c r="I31" s="21">
        <v>155</v>
      </c>
    </row>
    <row r="32" spans="1:9" ht="15.75">
      <c r="A32" s="44" t="s">
        <v>9</v>
      </c>
      <c r="B32" s="1" t="s">
        <v>53</v>
      </c>
      <c r="C32" s="2">
        <v>0.12430555555555556</v>
      </c>
      <c r="D32" s="3"/>
      <c r="E32" s="28">
        <v>3</v>
      </c>
      <c r="F32" s="19">
        <v>0.03829861111111111</v>
      </c>
      <c r="G32" s="20">
        <f t="shared" si="2"/>
        <v>0.08600694444444446</v>
      </c>
      <c r="H32" s="4">
        <f t="shared" si="3"/>
        <v>0.12430555555555556</v>
      </c>
      <c r="I32" s="21">
        <v>150</v>
      </c>
    </row>
    <row r="33" spans="1:9" ht="15.75">
      <c r="A33" s="44" t="s">
        <v>10</v>
      </c>
      <c r="B33" s="1" t="s">
        <v>36</v>
      </c>
      <c r="C33" s="2">
        <v>0.12430555555555556</v>
      </c>
      <c r="D33" s="3"/>
      <c r="E33" s="28">
        <v>3</v>
      </c>
      <c r="F33" s="19">
        <v>0.04929398148148148</v>
      </c>
      <c r="G33" s="20">
        <f t="shared" si="2"/>
        <v>0.07501157407407408</v>
      </c>
      <c r="H33" s="4">
        <f t="shared" si="3"/>
        <v>0.12430555555555556</v>
      </c>
      <c r="I33" s="21">
        <v>150</v>
      </c>
    </row>
    <row r="34" spans="1:9" ht="15.75">
      <c r="A34" s="44" t="s">
        <v>11</v>
      </c>
      <c r="B34" s="1" t="s">
        <v>37</v>
      </c>
      <c r="C34" s="2">
        <v>0.12430555555555556</v>
      </c>
      <c r="D34" s="3"/>
      <c r="E34" s="28">
        <v>3</v>
      </c>
      <c r="F34" s="19">
        <v>0.04927083333333334</v>
      </c>
      <c r="G34" s="20">
        <f t="shared" si="2"/>
        <v>0.07503472222222221</v>
      </c>
      <c r="H34" s="4">
        <f t="shared" si="3"/>
        <v>0.12430555555555556</v>
      </c>
      <c r="I34" s="21">
        <v>150</v>
      </c>
    </row>
    <row r="35" spans="1:9" ht="15.75">
      <c r="A35" s="44" t="s">
        <v>12</v>
      </c>
      <c r="B35" s="1" t="s">
        <v>58</v>
      </c>
      <c r="C35" s="2">
        <v>0.14027777777777778</v>
      </c>
      <c r="D35" s="3"/>
      <c r="E35" s="28">
        <v>3</v>
      </c>
      <c r="F35" s="19">
        <v>0.040312499999999994</v>
      </c>
      <c r="G35" s="20">
        <f t="shared" si="2"/>
        <v>0.09996527777777778</v>
      </c>
      <c r="H35" s="4">
        <f t="shared" si="3"/>
        <v>0.14027777777777778</v>
      </c>
      <c r="I35" s="21">
        <v>150</v>
      </c>
    </row>
    <row r="36" spans="1:9" ht="15.75">
      <c r="A36" s="44" t="s">
        <v>13</v>
      </c>
      <c r="B36" s="1" t="s">
        <v>77</v>
      </c>
      <c r="C36" s="2">
        <v>0.14027777777777778</v>
      </c>
      <c r="D36" s="3"/>
      <c r="E36" s="28">
        <v>3</v>
      </c>
      <c r="F36" s="19">
        <v>0.050798611111111114</v>
      </c>
      <c r="G36" s="20">
        <f t="shared" si="2"/>
        <v>0.08947916666666667</v>
      </c>
      <c r="H36" s="4">
        <f t="shared" si="3"/>
        <v>0.14027777777777778</v>
      </c>
      <c r="I36" s="21">
        <v>150</v>
      </c>
    </row>
    <row r="37" spans="1:9" ht="15.75">
      <c r="A37" s="44" t="s">
        <v>27</v>
      </c>
      <c r="B37" s="1" t="s">
        <v>93</v>
      </c>
      <c r="C37" s="2">
        <v>0.14027777777777778</v>
      </c>
      <c r="D37" s="3"/>
      <c r="E37" s="28">
        <v>3</v>
      </c>
      <c r="F37" s="19">
        <v>0.05777777777777778</v>
      </c>
      <c r="G37" s="20">
        <f t="shared" si="2"/>
        <v>0.08249999999999999</v>
      </c>
      <c r="H37" s="4">
        <f t="shared" si="3"/>
        <v>0.14027777777777778</v>
      </c>
      <c r="I37" s="21">
        <v>150</v>
      </c>
    </row>
    <row r="38" spans="1:9" ht="16.5" thickBot="1">
      <c r="A38" s="45" t="s">
        <v>14</v>
      </c>
      <c r="B38" s="6" t="s">
        <v>76</v>
      </c>
      <c r="C38" s="7">
        <v>0.14027777777777778</v>
      </c>
      <c r="D38" s="9"/>
      <c r="E38" s="29">
        <v>3</v>
      </c>
      <c r="F38" s="22">
        <v>0.06208333333333333</v>
      </c>
      <c r="G38" s="23">
        <f>C38-F38</f>
        <v>0.07819444444444446</v>
      </c>
      <c r="H38" s="8">
        <f t="shared" si="3"/>
        <v>0.14027777777777778</v>
      </c>
      <c r="I38" s="24">
        <v>150</v>
      </c>
    </row>
    <row r="39" ht="13.5" thickTop="1"/>
  </sheetData>
  <sheetProtection/>
  <mergeCells count="3">
    <mergeCell ref="A1:I1"/>
    <mergeCell ref="F2:H2"/>
    <mergeCell ref="F24:H2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6.7109375" style="46" customWidth="1"/>
    <col min="2" max="2" width="27.57421875" style="17" customWidth="1"/>
    <col min="3" max="3" width="10.7109375" style="17" customWidth="1"/>
    <col min="4" max="5" width="7.7109375" style="17" customWidth="1"/>
    <col min="6" max="8" width="10.7109375" style="17" customWidth="1"/>
    <col min="9" max="9" width="6.28125" style="25" customWidth="1"/>
    <col min="10" max="16384" width="9.140625" style="17" customWidth="1"/>
  </cols>
  <sheetData>
    <row r="1" spans="1:9" ht="34.5" customHeight="1" thickBot="1" thickTop="1">
      <c r="A1" s="55" t="s">
        <v>95</v>
      </c>
      <c r="B1" s="56"/>
      <c r="C1" s="56"/>
      <c r="D1" s="56"/>
      <c r="E1" s="56"/>
      <c r="F1" s="56"/>
      <c r="G1" s="56"/>
      <c r="H1" s="56"/>
      <c r="I1" s="57"/>
    </row>
    <row r="2" spans="1:9" s="18" customFormat="1" ht="16.5" customHeight="1" thickTop="1">
      <c r="A2" s="12"/>
      <c r="B2" s="26"/>
      <c r="C2" s="52" t="s">
        <v>46</v>
      </c>
      <c r="D2" s="52" t="s">
        <v>49</v>
      </c>
      <c r="E2" s="52" t="s">
        <v>50</v>
      </c>
      <c r="F2" s="58" t="s">
        <v>46</v>
      </c>
      <c r="G2" s="58"/>
      <c r="H2" s="58"/>
      <c r="I2" s="11"/>
    </row>
    <row r="3" spans="1:9" ht="16.5" customHeight="1">
      <c r="A3" s="43"/>
      <c r="B3" s="27" t="s">
        <v>48</v>
      </c>
      <c r="C3" s="13" t="s">
        <v>47</v>
      </c>
      <c r="D3" s="14" t="s">
        <v>0</v>
      </c>
      <c r="E3" s="15" t="s">
        <v>51</v>
      </c>
      <c r="F3" s="15" t="s">
        <v>1</v>
      </c>
      <c r="G3" s="15" t="s">
        <v>97</v>
      </c>
      <c r="H3" s="13" t="s">
        <v>2</v>
      </c>
      <c r="I3" s="16" t="s">
        <v>45</v>
      </c>
    </row>
    <row r="4" spans="1:9" ht="15.75">
      <c r="A4" s="44" t="s">
        <v>3</v>
      </c>
      <c r="B4" s="1" t="s">
        <v>63</v>
      </c>
      <c r="C4" s="2">
        <v>0.052083333333333336</v>
      </c>
      <c r="D4" s="5"/>
      <c r="E4" s="28">
        <v>3</v>
      </c>
      <c r="F4" s="19">
        <v>0.027893518518518515</v>
      </c>
      <c r="G4" s="20">
        <f aca="true" t="shared" si="0" ref="G4:G20">C4-F4</f>
        <v>0.02418981481481482</v>
      </c>
      <c r="H4" s="4">
        <f aca="true" t="shared" si="1" ref="H4:H20">C4-D4</f>
        <v>0.052083333333333336</v>
      </c>
      <c r="I4" s="21">
        <v>200</v>
      </c>
    </row>
    <row r="5" spans="1:9" ht="15.75">
      <c r="A5" s="44" t="s">
        <v>4</v>
      </c>
      <c r="B5" s="1" t="s">
        <v>22</v>
      </c>
      <c r="C5" s="2">
        <v>0.06180555555555556</v>
      </c>
      <c r="D5" s="53">
        <v>0.004861111111111111</v>
      </c>
      <c r="E5" s="28">
        <v>3</v>
      </c>
      <c r="F5" s="19">
        <v>0.03383101851851852</v>
      </c>
      <c r="G5" s="20">
        <f t="shared" si="0"/>
        <v>0.02797453703703704</v>
      </c>
      <c r="H5" s="4">
        <f t="shared" si="1"/>
        <v>0.05694444444444445</v>
      </c>
      <c r="I5" s="21">
        <v>190</v>
      </c>
    </row>
    <row r="6" spans="1:9" ht="15.75">
      <c r="A6" s="44" t="s">
        <v>5</v>
      </c>
      <c r="B6" s="1" t="s">
        <v>30</v>
      </c>
      <c r="C6" s="2">
        <v>0.061111111111111116</v>
      </c>
      <c r="D6" s="5"/>
      <c r="E6" s="28">
        <v>3</v>
      </c>
      <c r="F6" s="19">
        <v>0.03123842592592593</v>
      </c>
      <c r="G6" s="20">
        <f t="shared" si="0"/>
        <v>0.029872685185185186</v>
      </c>
      <c r="H6" s="4">
        <f t="shared" si="1"/>
        <v>0.061111111111111116</v>
      </c>
      <c r="I6" s="21">
        <v>180</v>
      </c>
    </row>
    <row r="7" spans="1:9" ht="15.75">
      <c r="A7" s="44" t="s">
        <v>6</v>
      </c>
      <c r="B7" s="1" t="s">
        <v>31</v>
      </c>
      <c r="C7" s="2">
        <v>0.06180555555555556</v>
      </c>
      <c r="D7" s="3"/>
      <c r="E7" s="28">
        <v>3</v>
      </c>
      <c r="F7" s="19">
        <v>0.03269675925925926</v>
      </c>
      <c r="G7" s="20">
        <f t="shared" si="0"/>
        <v>0.0291087962962963</v>
      </c>
      <c r="H7" s="4">
        <f t="shared" si="1"/>
        <v>0.06180555555555556</v>
      </c>
      <c r="I7" s="21">
        <v>170</v>
      </c>
    </row>
    <row r="8" spans="1:9" ht="15.75">
      <c r="A8" s="44" t="s">
        <v>7</v>
      </c>
      <c r="B8" s="1" t="s">
        <v>25</v>
      </c>
      <c r="C8" s="2">
        <v>0.0625</v>
      </c>
      <c r="D8" s="3"/>
      <c r="E8" s="28">
        <v>3</v>
      </c>
      <c r="F8" s="19">
        <v>0.029155092592592594</v>
      </c>
      <c r="G8" s="20">
        <f t="shared" si="0"/>
        <v>0.033344907407407406</v>
      </c>
      <c r="H8" s="4">
        <f t="shared" si="1"/>
        <v>0.0625</v>
      </c>
      <c r="I8" s="21">
        <v>160</v>
      </c>
    </row>
    <row r="9" spans="1:9" ht="15.75">
      <c r="A9" s="44" t="s">
        <v>8</v>
      </c>
      <c r="B9" s="1" t="s">
        <v>52</v>
      </c>
      <c r="C9" s="2">
        <v>0.06666666666666667</v>
      </c>
      <c r="D9" s="5"/>
      <c r="E9" s="28">
        <v>3</v>
      </c>
      <c r="F9" s="19">
        <v>0.03153935185185185</v>
      </c>
      <c r="G9" s="20">
        <f t="shared" si="0"/>
        <v>0.03512731481481481</v>
      </c>
      <c r="H9" s="4">
        <f t="shared" si="1"/>
        <v>0.06666666666666667</v>
      </c>
      <c r="I9" s="21">
        <v>150</v>
      </c>
    </row>
    <row r="10" spans="1:9" ht="15.75">
      <c r="A10" s="44" t="s">
        <v>9</v>
      </c>
      <c r="B10" s="1" t="s">
        <v>91</v>
      </c>
      <c r="C10" s="2">
        <v>0.06736111111111111</v>
      </c>
      <c r="D10" s="3"/>
      <c r="E10" s="28">
        <v>3</v>
      </c>
      <c r="F10" s="19">
        <v>0.032962962962962965</v>
      </c>
      <c r="G10" s="20">
        <f t="shared" si="0"/>
        <v>0.03439814814814814</v>
      </c>
      <c r="H10" s="4">
        <f t="shared" si="1"/>
        <v>0.06736111111111111</v>
      </c>
      <c r="I10" s="21">
        <v>150</v>
      </c>
    </row>
    <row r="11" spans="1:9" ht="15.75">
      <c r="A11" s="44" t="s">
        <v>10</v>
      </c>
      <c r="B11" s="1" t="s">
        <v>23</v>
      </c>
      <c r="C11" s="2">
        <v>0.06944444444444443</v>
      </c>
      <c r="D11" s="3"/>
      <c r="E11" s="28">
        <v>3</v>
      </c>
      <c r="F11" s="19">
        <v>0.03619212962962963</v>
      </c>
      <c r="G11" s="20">
        <f t="shared" si="0"/>
        <v>0.033252314814814804</v>
      </c>
      <c r="H11" s="4">
        <f t="shared" si="1"/>
        <v>0.06944444444444443</v>
      </c>
      <c r="I11" s="21">
        <v>150</v>
      </c>
    </row>
    <row r="12" spans="1:9" ht="15.75">
      <c r="A12" s="44" t="s">
        <v>11</v>
      </c>
      <c r="B12" s="1" t="s">
        <v>26</v>
      </c>
      <c r="C12" s="2">
        <v>0.07361111111111111</v>
      </c>
      <c r="D12" s="3"/>
      <c r="E12" s="28">
        <v>3</v>
      </c>
      <c r="F12" s="19">
        <v>0.03722222222222222</v>
      </c>
      <c r="G12" s="20">
        <f t="shared" si="0"/>
        <v>0.036388888888888894</v>
      </c>
      <c r="H12" s="4">
        <f t="shared" si="1"/>
        <v>0.07361111111111111</v>
      </c>
      <c r="I12" s="21">
        <v>150</v>
      </c>
    </row>
    <row r="13" spans="1:9" ht="15.75">
      <c r="A13" s="44" t="s">
        <v>12</v>
      </c>
      <c r="B13" s="1" t="s">
        <v>96</v>
      </c>
      <c r="C13" s="2">
        <v>0.08888888888888889</v>
      </c>
      <c r="D13" s="3"/>
      <c r="E13" s="28">
        <v>3</v>
      </c>
      <c r="F13" s="19">
        <v>0.03284722222222222</v>
      </c>
      <c r="G13" s="20">
        <f t="shared" si="0"/>
        <v>0.05604166666666667</v>
      </c>
      <c r="H13" s="4">
        <f t="shared" si="1"/>
        <v>0.08888888888888889</v>
      </c>
      <c r="I13" s="21">
        <v>150</v>
      </c>
    </row>
    <row r="14" spans="1:9" ht="15.75">
      <c r="A14" s="44" t="s">
        <v>13</v>
      </c>
      <c r="B14" s="1" t="s">
        <v>69</v>
      </c>
      <c r="C14" s="2">
        <v>0.08958333333333333</v>
      </c>
      <c r="D14" s="5"/>
      <c r="E14" s="28">
        <v>3</v>
      </c>
      <c r="F14" s="19">
        <v>0.03775462962962963</v>
      </c>
      <c r="G14" s="20">
        <f t="shared" si="0"/>
        <v>0.0518287037037037</v>
      </c>
      <c r="H14" s="4">
        <f t="shared" si="1"/>
        <v>0.08958333333333333</v>
      </c>
      <c r="I14" s="21">
        <v>150</v>
      </c>
    </row>
    <row r="15" spans="1:9" ht="15.75">
      <c r="A15" s="44" t="s">
        <v>27</v>
      </c>
      <c r="B15" s="1" t="s">
        <v>32</v>
      </c>
      <c r="C15" s="2">
        <v>0.09027777777777778</v>
      </c>
      <c r="D15" s="5"/>
      <c r="E15" s="28">
        <v>3</v>
      </c>
      <c r="F15" s="19">
        <v>0.03576388888888889</v>
      </c>
      <c r="G15" s="20">
        <f t="shared" si="0"/>
        <v>0.05451388888888889</v>
      </c>
      <c r="H15" s="4">
        <f t="shared" si="1"/>
        <v>0.09027777777777778</v>
      </c>
      <c r="I15" s="21">
        <v>150</v>
      </c>
    </row>
    <row r="16" spans="1:9" ht="15.75">
      <c r="A16" s="44" t="s">
        <v>14</v>
      </c>
      <c r="B16" s="1" t="s">
        <v>80</v>
      </c>
      <c r="C16" s="2">
        <v>0.09027777777777778</v>
      </c>
      <c r="D16" s="3"/>
      <c r="E16" s="28">
        <v>3</v>
      </c>
      <c r="F16" s="19">
        <v>0.03443287037037037</v>
      </c>
      <c r="G16" s="20">
        <f t="shared" si="0"/>
        <v>0.055844907407407406</v>
      </c>
      <c r="H16" s="4">
        <f t="shared" si="1"/>
        <v>0.09027777777777778</v>
      </c>
      <c r="I16" s="21">
        <v>150</v>
      </c>
    </row>
    <row r="17" spans="1:9" ht="15.75">
      <c r="A17" s="44" t="s">
        <v>15</v>
      </c>
      <c r="B17" s="1" t="s">
        <v>40</v>
      </c>
      <c r="C17" s="2">
        <v>0.10069444444444443</v>
      </c>
      <c r="D17" s="5"/>
      <c r="E17" s="28">
        <v>3</v>
      </c>
      <c r="F17" s="19">
        <v>0.03975694444444445</v>
      </c>
      <c r="G17" s="20">
        <f t="shared" si="0"/>
        <v>0.060937499999999985</v>
      </c>
      <c r="H17" s="4">
        <f t="shared" si="1"/>
        <v>0.10069444444444443</v>
      </c>
      <c r="I17" s="21">
        <v>150</v>
      </c>
    </row>
    <row r="18" spans="1:9" ht="15.75">
      <c r="A18" s="44" t="s">
        <v>16</v>
      </c>
      <c r="B18" s="1" t="s">
        <v>79</v>
      </c>
      <c r="C18" s="2">
        <v>0.1013888888888889</v>
      </c>
      <c r="D18" s="3"/>
      <c r="E18" s="28">
        <v>3</v>
      </c>
      <c r="F18" s="19">
        <v>0.0409375</v>
      </c>
      <c r="G18" s="20">
        <f t="shared" si="0"/>
        <v>0.0604513888888889</v>
      </c>
      <c r="H18" s="4">
        <f t="shared" si="1"/>
        <v>0.1013888888888889</v>
      </c>
      <c r="I18" s="21">
        <v>150</v>
      </c>
    </row>
    <row r="19" spans="1:9" ht="15.75">
      <c r="A19" s="44" t="s">
        <v>17</v>
      </c>
      <c r="B19" s="1" t="s">
        <v>94</v>
      </c>
      <c r="C19" s="2">
        <v>0.11527777777777777</v>
      </c>
      <c r="D19" s="3"/>
      <c r="E19" s="28">
        <v>3</v>
      </c>
      <c r="F19" s="19">
        <v>0.05101851851851852</v>
      </c>
      <c r="G19" s="20">
        <f t="shared" si="0"/>
        <v>0.06425925925925925</v>
      </c>
      <c r="H19" s="4">
        <f t="shared" si="1"/>
        <v>0.11527777777777777</v>
      </c>
      <c r="I19" s="21">
        <v>150</v>
      </c>
    </row>
    <row r="20" spans="1:9" ht="16.5" thickBot="1">
      <c r="A20" s="44" t="s">
        <v>18</v>
      </c>
      <c r="B20" s="1" t="s">
        <v>61</v>
      </c>
      <c r="C20" s="2">
        <v>0.11527777777777777</v>
      </c>
      <c r="D20" s="3"/>
      <c r="E20" s="28">
        <v>3</v>
      </c>
      <c r="F20" s="19">
        <v>0.05103009259259259</v>
      </c>
      <c r="G20" s="20">
        <f t="shared" si="0"/>
        <v>0.06424768518518517</v>
      </c>
      <c r="H20" s="4">
        <f t="shared" si="1"/>
        <v>0.11527777777777777</v>
      </c>
      <c r="I20" s="21">
        <v>150</v>
      </c>
    </row>
    <row r="21" spans="1:9" s="18" customFormat="1" ht="16.5" customHeight="1" thickTop="1">
      <c r="A21" s="12"/>
      <c r="B21" s="52"/>
      <c r="C21" s="52" t="s">
        <v>46</v>
      </c>
      <c r="D21" s="52" t="s">
        <v>49</v>
      </c>
      <c r="E21" s="52" t="s">
        <v>50</v>
      </c>
      <c r="F21" s="58" t="s">
        <v>46</v>
      </c>
      <c r="G21" s="58"/>
      <c r="H21" s="58"/>
      <c r="I21" s="11"/>
    </row>
    <row r="22" spans="1:9" ht="15.75">
      <c r="A22" s="43"/>
      <c r="B22" s="27" t="s">
        <v>24</v>
      </c>
      <c r="C22" s="13" t="s">
        <v>47</v>
      </c>
      <c r="D22" s="14" t="s">
        <v>0</v>
      </c>
      <c r="E22" s="15" t="s">
        <v>51</v>
      </c>
      <c r="F22" s="15" t="s">
        <v>1</v>
      </c>
      <c r="G22" s="15" t="s">
        <v>97</v>
      </c>
      <c r="H22" s="13" t="s">
        <v>2</v>
      </c>
      <c r="I22" s="16" t="s">
        <v>45</v>
      </c>
    </row>
    <row r="23" spans="1:9" ht="15.75">
      <c r="A23" s="44" t="s">
        <v>3</v>
      </c>
      <c r="B23" s="1" t="s">
        <v>71</v>
      </c>
      <c r="C23" s="2">
        <v>0.06666666666666667</v>
      </c>
      <c r="D23" s="3"/>
      <c r="E23" s="28">
        <v>3</v>
      </c>
      <c r="F23" s="19">
        <v>0.03289351851851852</v>
      </c>
      <c r="G23" s="20">
        <f aca="true" t="shared" si="2" ref="G23:G30">C23-F23</f>
        <v>0.03377314814814814</v>
      </c>
      <c r="H23" s="4">
        <f aca="true" t="shared" si="3" ref="H23:H31">C23-D23</f>
        <v>0.06666666666666667</v>
      </c>
      <c r="I23" s="21">
        <v>200</v>
      </c>
    </row>
    <row r="24" spans="1:9" ht="15.75">
      <c r="A24" s="44" t="s">
        <v>4</v>
      </c>
      <c r="B24" s="1" t="s">
        <v>72</v>
      </c>
      <c r="C24" s="2">
        <v>0.07361111111111111</v>
      </c>
      <c r="D24" s="3"/>
      <c r="E24" s="28">
        <v>3</v>
      </c>
      <c r="F24" s="19">
        <v>0.03900462962962963</v>
      </c>
      <c r="G24" s="20">
        <f t="shared" si="2"/>
        <v>0.03460648148148148</v>
      </c>
      <c r="H24" s="4">
        <f t="shared" si="3"/>
        <v>0.07361111111111111</v>
      </c>
      <c r="I24" s="21">
        <v>190</v>
      </c>
    </row>
    <row r="25" spans="1:9" ht="15.75">
      <c r="A25" s="44" t="s">
        <v>5</v>
      </c>
      <c r="B25" s="1" t="s">
        <v>53</v>
      </c>
      <c r="C25" s="2">
        <v>0.07916666666666666</v>
      </c>
      <c r="D25" s="3"/>
      <c r="E25" s="28">
        <v>3</v>
      </c>
      <c r="F25" s="19">
        <v>0.03765046296296296</v>
      </c>
      <c r="G25" s="20">
        <f t="shared" si="2"/>
        <v>0.0415162037037037</v>
      </c>
      <c r="H25" s="4">
        <f t="shared" si="3"/>
        <v>0.07916666666666666</v>
      </c>
      <c r="I25" s="21">
        <v>180</v>
      </c>
    </row>
    <row r="26" spans="1:9" ht="15.75">
      <c r="A26" s="44" t="s">
        <v>6</v>
      </c>
      <c r="B26" s="1" t="s">
        <v>84</v>
      </c>
      <c r="C26" s="2">
        <v>0.08819444444444445</v>
      </c>
      <c r="D26" s="53">
        <v>0.004861111111111111</v>
      </c>
      <c r="E26" s="28">
        <v>3</v>
      </c>
      <c r="F26" s="19">
        <v>0.04253472222222222</v>
      </c>
      <c r="G26" s="20">
        <f t="shared" si="2"/>
        <v>0.045659722222222233</v>
      </c>
      <c r="H26" s="4">
        <f t="shared" si="3"/>
        <v>0.08333333333333334</v>
      </c>
      <c r="I26" s="21">
        <v>170</v>
      </c>
    </row>
    <row r="27" spans="1:9" ht="15.75">
      <c r="A27" s="44" t="s">
        <v>7</v>
      </c>
      <c r="B27" s="1" t="s">
        <v>33</v>
      </c>
      <c r="C27" s="2">
        <v>0.09027777777777778</v>
      </c>
      <c r="D27" s="3"/>
      <c r="E27" s="28">
        <v>3</v>
      </c>
      <c r="F27" s="19">
        <v>0.03577546296296296</v>
      </c>
      <c r="G27" s="20">
        <f t="shared" si="2"/>
        <v>0.054502314814814816</v>
      </c>
      <c r="H27" s="4">
        <f t="shared" si="3"/>
        <v>0.09027777777777778</v>
      </c>
      <c r="I27" s="21">
        <v>160</v>
      </c>
    </row>
    <row r="28" spans="1:9" ht="15.75">
      <c r="A28" s="44" t="s">
        <v>8</v>
      </c>
      <c r="B28" s="1" t="s">
        <v>58</v>
      </c>
      <c r="C28" s="2">
        <v>0.09027777777777778</v>
      </c>
      <c r="D28" s="3"/>
      <c r="E28" s="28">
        <v>3</v>
      </c>
      <c r="F28" s="19">
        <v>0.04097222222222222</v>
      </c>
      <c r="G28" s="20">
        <f t="shared" si="2"/>
        <v>0.049305555555555554</v>
      </c>
      <c r="H28" s="4">
        <f t="shared" si="3"/>
        <v>0.09027777777777778</v>
      </c>
      <c r="I28" s="21">
        <v>150</v>
      </c>
    </row>
    <row r="29" spans="1:9" ht="15.75">
      <c r="A29" s="44" t="s">
        <v>9</v>
      </c>
      <c r="B29" s="1" t="s">
        <v>42</v>
      </c>
      <c r="C29" s="2">
        <v>0.10069444444444443</v>
      </c>
      <c r="D29" s="3"/>
      <c r="E29" s="28">
        <v>3</v>
      </c>
      <c r="F29" s="19">
        <v>0.0372337962962963</v>
      </c>
      <c r="G29" s="20">
        <f t="shared" si="2"/>
        <v>0.06346064814814814</v>
      </c>
      <c r="H29" s="4">
        <f t="shared" si="3"/>
        <v>0.10069444444444443</v>
      </c>
      <c r="I29" s="21">
        <v>150</v>
      </c>
    </row>
    <row r="30" spans="1:9" ht="15.75">
      <c r="A30" s="44" t="s">
        <v>10</v>
      </c>
      <c r="B30" s="1" t="s">
        <v>43</v>
      </c>
      <c r="C30" s="2">
        <v>0.10069444444444443</v>
      </c>
      <c r="D30" s="3"/>
      <c r="E30" s="28">
        <v>3</v>
      </c>
      <c r="F30" s="19">
        <v>0.044432870370370366</v>
      </c>
      <c r="G30" s="20">
        <f t="shared" si="2"/>
        <v>0.05626157407407407</v>
      </c>
      <c r="H30" s="4">
        <f t="shared" si="3"/>
        <v>0.10069444444444443</v>
      </c>
      <c r="I30" s="21">
        <v>150</v>
      </c>
    </row>
    <row r="31" spans="1:9" ht="16.5" thickBot="1">
      <c r="A31" s="45" t="s">
        <v>11</v>
      </c>
      <c r="B31" s="6" t="s">
        <v>93</v>
      </c>
      <c r="C31" s="7">
        <v>0.11527777777777777</v>
      </c>
      <c r="D31" s="9"/>
      <c r="E31" s="29">
        <v>3</v>
      </c>
      <c r="F31" s="22">
        <v>0.05104166666666667</v>
      </c>
      <c r="G31" s="23">
        <f>C31-F31</f>
        <v>0.0642361111111111</v>
      </c>
      <c r="H31" s="8">
        <f t="shared" si="3"/>
        <v>0.11527777777777777</v>
      </c>
      <c r="I31" s="24">
        <v>150</v>
      </c>
    </row>
    <row r="32" ht="13.5" thickTop="1"/>
  </sheetData>
  <sheetProtection/>
  <mergeCells count="3">
    <mergeCell ref="A1:I1"/>
    <mergeCell ref="F2:H2"/>
    <mergeCell ref="F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6.7109375" style="46" customWidth="1"/>
    <col min="2" max="2" width="27.57421875" style="17" customWidth="1"/>
    <col min="3" max="3" width="10.7109375" style="17" customWidth="1"/>
    <col min="4" max="5" width="7.7109375" style="17" customWidth="1"/>
    <col min="6" max="8" width="10.7109375" style="17" customWidth="1"/>
    <col min="9" max="9" width="6.28125" style="25" customWidth="1"/>
    <col min="10" max="16384" width="9.140625" style="17" customWidth="1"/>
  </cols>
  <sheetData>
    <row r="1" spans="1:9" ht="34.5" customHeight="1" thickBot="1" thickTop="1">
      <c r="A1" s="55" t="s">
        <v>99</v>
      </c>
      <c r="B1" s="56"/>
      <c r="C1" s="56"/>
      <c r="D1" s="56"/>
      <c r="E1" s="56"/>
      <c r="F1" s="56"/>
      <c r="G1" s="56"/>
      <c r="H1" s="56"/>
      <c r="I1" s="57"/>
    </row>
    <row r="2" spans="1:9" s="18" customFormat="1" ht="16.5" customHeight="1" thickTop="1">
      <c r="A2" s="12"/>
      <c r="B2" s="26"/>
      <c r="C2" s="54" t="s">
        <v>46</v>
      </c>
      <c r="D2" s="54" t="s">
        <v>49</v>
      </c>
      <c r="E2" s="54" t="s">
        <v>50</v>
      </c>
      <c r="F2" s="58" t="s">
        <v>46</v>
      </c>
      <c r="G2" s="58"/>
      <c r="H2" s="58"/>
      <c r="I2" s="11"/>
    </row>
    <row r="3" spans="1:9" ht="16.5" customHeight="1">
      <c r="A3" s="43"/>
      <c r="B3" s="27" t="s">
        <v>48</v>
      </c>
      <c r="C3" s="13" t="s">
        <v>47</v>
      </c>
      <c r="D3" s="14" t="s">
        <v>0</v>
      </c>
      <c r="E3" s="15" t="s">
        <v>51</v>
      </c>
      <c r="F3" s="15" t="s">
        <v>1</v>
      </c>
      <c r="G3" s="15" t="s">
        <v>97</v>
      </c>
      <c r="H3" s="13" t="s">
        <v>2</v>
      </c>
      <c r="I3" s="16" t="s">
        <v>45</v>
      </c>
    </row>
    <row r="4" spans="1:9" ht="15.75">
      <c r="A4" s="44" t="s">
        <v>3</v>
      </c>
      <c r="B4" s="1" t="s">
        <v>22</v>
      </c>
      <c r="C4" s="2">
        <v>0.07083333333333333</v>
      </c>
      <c r="D4" s="3">
        <v>0.004861111111111111</v>
      </c>
      <c r="E4" s="28">
        <v>3</v>
      </c>
      <c r="F4" s="19">
        <v>0.03274305555555555</v>
      </c>
      <c r="G4" s="20">
        <f>C4-F4</f>
        <v>0.03809027777777778</v>
      </c>
      <c r="H4" s="4">
        <f aca="true" t="shared" si="0" ref="H4:H24">C4-D4</f>
        <v>0.06597222222222222</v>
      </c>
      <c r="I4" s="21">
        <v>200</v>
      </c>
    </row>
    <row r="5" spans="1:9" ht="15.75">
      <c r="A5" s="44" t="s">
        <v>4</v>
      </c>
      <c r="B5" s="1" t="s">
        <v>63</v>
      </c>
      <c r="C5" s="2">
        <v>0.06736111111111111</v>
      </c>
      <c r="D5" s="5"/>
      <c r="E5" s="28">
        <v>3</v>
      </c>
      <c r="F5" s="19">
        <v>0.02732638888888889</v>
      </c>
      <c r="G5" s="20">
        <f aca="true" t="shared" si="1" ref="G5:G24">C5-F5</f>
        <v>0.04003472222222222</v>
      </c>
      <c r="H5" s="4">
        <f t="shared" si="0"/>
        <v>0.06736111111111111</v>
      </c>
      <c r="I5" s="21">
        <v>190</v>
      </c>
    </row>
    <row r="6" spans="1:9" ht="15.75">
      <c r="A6" s="44" t="s">
        <v>5</v>
      </c>
      <c r="B6" s="1" t="s">
        <v>30</v>
      </c>
      <c r="C6" s="2">
        <v>0.08263888888888889</v>
      </c>
      <c r="D6" s="5"/>
      <c r="E6" s="28">
        <v>3</v>
      </c>
      <c r="F6" s="19">
        <v>0.03140046296296296</v>
      </c>
      <c r="G6" s="20">
        <f t="shared" si="1"/>
        <v>0.05123842592592592</v>
      </c>
      <c r="H6" s="4">
        <f t="shared" si="0"/>
        <v>0.08263888888888889</v>
      </c>
      <c r="I6" s="21">
        <v>180</v>
      </c>
    </row>
    <row r="7" spans="1:9" ht="15.75">
      <c r="A7" s="44" t="s">
        <v>6</v>
      </c>
      <c r="B7" s="1" t="s">
        <v>31</v>
      </c>
      <c r="C7" s="2">
        <v>0.08333333333333333</v>
      </c>
      <c r="D7" s="5"/>
      <c r="E7" s="28">
        <v>3</v>
      </c>
      <c r="F7" s="19">
        <v>0.03335648148148148</v>
      </c>
      <c r="G7" s="20">
        <f t="shared" si="1"/>
        <v>0.04997685185185185</v>
      </c>
      <c r="H7" s="4">
        <f t="shared" si="0"/>
        <v>0.08333333333333333</v>
      </c>
      <c r="I7" s="21">
        <v>170</v>
      </c>
    </row>
    <row r="8" spans="1:9" ht="15.75">
      <c r="A8" s="44" t="s">
        <v>7</v>
      </c>
      <c r="B8" s="1" t="s">
        <v>88</v>
      </c>
      <c r="C8" s="2">
        <v>0.08680555555555557</v>
      </c>
      <c r="D8" s="5"/>
      <c r="E8" s="28">
        <v>3</v>
      </c>
      <c r="F8" s="19">
        <v>0.0352662037037037</v>
      </c>
      <c r="G8" s="20">
        <f t="shared" si="1"/>
        <v>0.051539351851851864</v>
      </c>
      <c r="H8" s="4">
        <f t="shared" si="0"/>
        <v>0.08680555555555557</v>
      </c>
      <c r="I8" s="21">
        <v>160</v>
      </c>
    </row>
    <row r="9" spans="1:9" ht="15.75">
      <c r="A9" s="44" t="s">
        <v>8</v>
      </c>
      <c r="B9" s="1" t="s">
        <v>25</v>
      </c>
      <c r="C9" s="2">
        <v>0.09097222222222222</v>
      </c>
      <c r="D9" s="3"/>
      <c r="E9" s="28">
        <v>3</v>
      </c>
      <c r="F9" s="19">
        <v>0.029166666666666664</v>
      </c>
      <c r="G9" s="20">
        <f t="shared" si="1"/>
        <v>0.06180555555555556</v>
      </c>
      <c r="H9" s="4">
        <f t="shared" si="0"/>
        <v>0.09097222222222222</v>
      </c>
      <c r="I9" s="21">
        <v>150</v>
      </c>
    </row>
    <row r="10" spans="1:9" ht="15.75">
      <c r="A10" s="44" t="s">
        <v>9</v>
      </c>
      <c r="B10" s="1" t="s">
        <v>87</v>
      </c>
      <c r="C10" s="2">
        <v>0.09166666666666667</v>
      </c>
      <c r="D10" s="3"/>
      <c r="E10" s="28">
        <v>3</v>
      </c>
      <c r="F10" s="19">
        <v>0.03138888888888889</v>
      </c>
      <c r="G10" s="20">
        <f t="shared" si="1"/>
        <v>0.060277777777777784</v>
      </c>
      <c r="H10" s="4">
        <f t="shared" si="0"/>
        <v>0.09166666666666667</v>
      </c>
      <c r="I10" s="21">
        <v>150</v>
      </c>
    </row>
    <row r="11" spans="1:9" ht="15.75">
      <c r="A11" s="44" t="s">
        <v>10</v>
      </c>
      <c r="B11" s="1" t="s">
        <v>23</v>
      </c>
      <c r="C11" s="2">
        <v>0.09305555555555556</v>
      </c>
      <c r="D11" s="5"/>
      <c r="E11" s="28">
        <v>3</v>
      </c>
      <c r="F11" s="19">
        <v>0.038703703703703705</v>
      </c>
      <c r="G11" s="20">
        <f t="shared" si="1"/>
        <v>0.05435185185185185</v>
      </c>
      <c r="H11" s="4">
        <f t="shared" si="0"/>
        <v>0.09305555555555556</v>
      </c>
      <c r="I11" s="21">
        <v>150</v>
      </c>
    </row>
    <row r="12" spans="1:9" ht="15.75">
      <c r="A12" s="44" t="s">
        <v>11</v>
      </c>
      <c r="B12" s="1" t="s">
        <v>69</v>
      </c>
      <c r="C12" s="2">
        <v>0.09513888888888888</v>
      </c>
      <c r="D12" s="3"/>
      <c r="E12" s="28">
        <v>3</v>
      </c>
      <c r="F12" s="19">
        <v>0.034652777777777775</v>
      </c>
      <c r="G12" s="20">
        <f t="shared" si="1"/>
        <v>0.06048611111111111</v>
      </c>
      <c r="H12" s="4">
        <f t="shared" si="0"/>
        <v>0.09513888888888888</v>
      </c>
      <c r="I12" s="21">
        <v>150</v>
      </c>
    </row>
    <row r="13" spans="1:9" ht="15.75">
      <c r="A13" s="44" t="s">
        <v>12</v>
      </c>
      <c r="B13" s="1" t="s">
        <v>26</v>
      </c>
      <c r="C13" s="2">
        <v>0.10486111111111111</v>
      </c>
      <c r="D13" s="3"/>
      <c r="E13" s="28">
        <v>3</v>
      </c>
      <c r="F13" s="19">
        <v>0.03391203703703704</v>
      </c>
      <c r="G13" s="20">
        <f t="shared" si="1"/>
        <v>0.07094907407407408</v>
      </c>
      <c r="H13" s="4">
        <f t="shared" si="0"/>
        <v>0.10486111111111111</v>
      </c>
      <c r="I13" s="21">
        <v>150</v>
      </c>
    </row>
    <row r="14" spans="1:9" ht="15.75">
      <c r="A14" s="44" t="s">
        <v>13</v>
      </c>
      <c r="B14" s="1" t="s">
        <v>96</v>
      </c>
      <c r="C14" s="2">
        <v>0.10486111111111111</v>
      </c>
      <c r="D14" s="3"/>
      <c r="E14" s="28">
        <v>3</v>
      </c>
      <c r="F14" s="19">
        <v>0.034201388888888885</v>
      </c>
      <c r="G14" s="20">
        <f t="shared" si="1"/>
        <v>0.07065972222222222</v>
      </c>
      <c r="H14" s="4">
        <f t="shared" si="0"/>
        <v>0.10486111111111111</v>
      </c>
      <c r="I14" s="21">
        <v>150</v>
      </c>
    </row>
    <row r="15" spans="1:9" ht="15.75">
      <c r="A15" s="44" t="s">
        <v>27</v>
      </c>
      <c r="B15" s="1" t="s">
        <v>79</v>
      </c>
      <c r="C15" s="2">
        <v>0.11527777777777777</v>
      </c>
      <c r="D15" s="3">
        <v>0.004861111111111111</v>
      </c>
      <c r="E15" s="28">
        <v>3</v>
      </c>
      <c r="F15" s="19">
        <v>0.04253472222222222</v>
      </c>
      <c r="G15" s="20">
        <f t="shared" si="1"/>
        <v>0.07274305555555555</v>
      </c>
      <c r="H15" s="4">
        <f t="shared" si="0"/>
        <v>0.11041666666666666</v>
      </c>
      <c r="I15" s="21">
        <v>150</v>
      </c>
    </row>
    <row r="16" spans="1:9" ht="15.75">
      <c r="A16" s="44" t="s">
        <v>14</v>
      </c>
      <c r="B16" s="1" t="s">
        <v>100</v>
      </c>
      <c r="C16" s="2">
        <v>0.12152777777777778</v>
      </c>
      <c r="D16" s="3">
        <v>0.004861111111111111</v>
      </c>
      <c r="E16" s="28">
        <v>3</v>
      </c>
      <c r="F16" s="19">
        <v>0.039293981481481485</v>
      </c>
      <c r="G16" s="20">
        <f t="shared" si="1"/>
        <v>0.08223379629629629</v>
      </c>
      <c r="H16" s="4">
        <f t="shared" si="0"/>
        <v>0.11666666666666667</v>
      </c>
      <c r="I16" s="21">
        <v>150</v>
      </c>
    </row>
    <row r="17" spans="1:9" ht="15.75">
      <c r="A17" s="44" t="s">
        <v>15</v>
      </c>
      <c r="B17" s="1" t="s">
        <v>104</v>
      </c>
      <c r="C17" s="2">
        <v>0.12152777777777778</v>
      </c>
      <c r="D17" s="3">
        <v>0.004861111111111111</v>
      </c>
      <c r="E17" s="28">
        <v>3</v>
      </c>
      <c r="F17" s="19">
        <v>0.037314814814814815</v>
      </c>
      <c r="G17" s="20">
        <f>C17-F17</f>
        <v>0.08421296296296296</v>
      </c>
      <c r="H17" s="4">
        <f>C17-D17</f>
        <v>0.11666666666666667</v>
      </c>
      <c r="I17" s="21">
        <v>150</v>
      </c>
    </row>
    <row r="18" spans="1:9" ht="15.75">
      <c r="A18" s="44" t="s">
        <v>16</v>
      </c>
      <c r="B18" s="1" t="s">
        <v>41</v>
      </c>
      <c r="C18" s="2">
        <v>0.1277777777777778</v>
      </c>
      <c r="D18" s="3"/>
      <c r="E18" s="28">
        <v>3</v>
      </c>
      <c r="F18" s="19">
        <v>0.048587962962962965</v>
      </c>
      <c r="G18" s="20">
        <f t="shared" si="1"/>
        <v>0.07918981481481482</v>
      </c>
      <c r="H18" s="4">
        <f t="shared" si="0"/>
        <v>0.1277777777777778</v>
      </c>
      <c r="I18" s="21">
        <v>150</v>
      </c>
    </row>
    <row r="19" spans="1:9" ht="15.75">
      <c r="A19" s="44" t="s">
        <v>17</v>
      </c>
      <c r="B19" s="1" t="s">
        <v>105</v>
      </c>
      <c r="C19" s="2">
        <v>0.1388888888888889</v>
      </c>
      <c r="D19" s="3"/>
      <c r="E19" s="28">
        <v>3</v>
      </c>
      <c r="F19" s="19">
        <v>0.046655092592592595</v>
      </c>
      <c r="G19" s="20">
        <f t="shared" si="1"/>
        <v>0.0922337962962963</v>
      </c>
      <c r="H19" s="4">
        <f t="shared" si="0"/>
        <v>0.1388888888888889</v>
      </c>
      <c r="I19" s="21">
        <v>150</v>
      </c>
    </row>
    <row r="20" spans="1:9" ht="15.75">
      <c r="A20" s="44" t="s">
        <v>18</v>
      </c>
      <c r="B20" s="1" t="s">
        <v>101</v>
      </c>
      <c r="C20" s="2">
        <v>0.14722222222222223</v>
      </c>
      <c r="D20" s="3">
        <v>0.004861111111111111</v>
      </c>
      <c r="E20" s="28">
        <v>3</v>
      </c>
      <c r="F20" s="19">
        <v>0.04400462962962962</v>
      </c>
      <c r="G20" s="20">
        <f t="shared" si="1"/>
        <v>0.10321759259259261</v>
      </c>
      <c r="H20" s="4">
        <f t="shared" si="0"/>
        <v>0.1423611111111111</v>
      </c>
      <c r="I20" s="21">
        <v>150</v>
      </c>
    </row>
    <row r="21" spans="1:9" ht="16.5" thickBot="1">
      <c r="A21" s="44" t="s">
        <v>19</v>
      </c>
      <c r="B21" s="1" t="s">
        <v>94</v>
      </c>
      <c r="C21" s="2">
        <v>0.15347222222222223</v>
      </c>
      <c r="D21" s="3">
        <v>0.004861111111111111</v>
      </c>
      <c r="E21" s="28">
        <v>3</v>
      </c>
      <c r="F21" s="19">
        <v>0.045370370370370366</v>
      </c>
      <c r="G21" s="20">
        <f t="shared" si="1"/>
        <v>0.10810185185185187</v>
      </c>
      <c r="H21" s="4">
        <f t="shared" si="0"/>
        <v>0.1486111111111111</v>
      </c>
      <c r="I21" s="21">
        <v>150</v>
      </c>
    </row>
    <row r="22" spans="1:9" ht="15.75">
      <c r="A22" s="44" t="s">
        <v>20</v>
      </c>
      <c r="B22" s="1" t="s">
        <v>102</v>
      </c>
      <c r="C22" s="2">
        <v>0.09027777777777778</v>
      </c>
      <c r="D22" s="3">
        <v>0.004861111111111111</v>
      </c>
      <c r="E22" s="28">
        <v>1</v>
      </c>
      <c r="F22" s="19">
        <v>0.04078703703703704</v>
      </c>
      <c r="G22" s="20">
        <f t="shared" si="1"/>
        <v>0.04949074074074074</v>
      </c>
      <c r="H22" s="4">
        <f t="shared" si="0"/>
        <v>0.08541666666666667</v>
      </c>
      <c r="I22" s="21">
        <v>150</v>
      </c>
    </row>
    <row r="23" spans="1:9" ht="15.75">
      <c r="A23" s="44" t="s">
        <v>21</v>
      </c>
      <c r="B23" s="1" t="s">
        <v>80</v>
      </c>
      <c r="C23" s="2">
        <v>0.09027777777777778</v>
      </c>
      <c r="D23" s="3">
        <v>0.004861111111111111</v>
      </c>
      <c r="E23" s="28">
        <v>1</v>
      </c>
      <c r="F23" s="19">
        <v>0.03981481481481482</v>
      </c>
      <c r="G23" s="20">
        <f t="shared" si="1"/>
        <v>0.05046296296296296</v>
      </c>
      <c r="H23" s="4">
        <f t="shared" si="0"/>
        <v>0.08541666666666667</v>
      </c>
      <c r="I23" s="21">
        <v>150</v>
      </c>
    </row>
    <row r="24" spans="1:9" ht="16.5" thickBot="1">
      <c r="A24" s="44" t="s">
        <v>28</v>
      </c>
      <c r="B24" s="1" t="s">
        <v>103</v>
      </c>
      <c r="C24" s="2">
        <v>0.09027777777777778</v>
      </c>
      <c r="D24" s="3">
        <v>0.004861111111111111</v>
      </c>
      <c r="E24" s="28">
        <v>1</v>
      </c>
      <c r="F24" s="19">
        <v>0.042199074074074076</v>
      </c>
      <c r="G24" s="20">
        <f t="shared" si="1"/>
        <v>0.0480787037037037</v>
      </c>
      <c r="H24" s="4">
        <f t="shared" si="0"/>
        <v>0.08541666666666667</v>
      </c>
      <c r="I24" s="21">
        <v>150</v>
      </c>
    </row>
    <row r="25" spans="1:9" s="18" customFormat="1" ht="16.5" customHeight="1" thickTop="1">
      <c r="A25" s="12"/>
      <c r="B25" s="54"/>
      <c r="C25" s="54" t="s">
        <v>46</v>
      </c>
      <c r="D25" s="54" t="s">
        <v>49</v>
      </c>
      <c r="E25" s="54" t="s">
        <v>50</v>
      </c>
      <c r="F25" s="58" t="s">
        <v>46</v>
      </c>
      <c r="G25" s="58"/>
      <c r="H25" s="58"/>
      <c r="I25" s="11"/>
    </row>
    <row r="26" spans="1:9" ht="15.75">
      <c r="A26" s="43"/>
      <c r="B26" s="27" t="s">
        <v>24</v>
      </c>
      <c r="C26" s="13" t="s">
        <v>47</v>
      </c>
      <c r="D26" s="14" t="s">
        <v>0</v>
      </c>
      <c r="E26" s="15" t="s">
        <v>51</v>
      </c>
      <c r="F26" s="15" t="s">
        <v>1</v>
      </c>
      <c r="G26" s="15" t="s">
        <v>97</v>
      </c>
      <c r="H26" s="13" t="s">
        <v>2</v>
      </c>
      <c r="I26" s="16" t="s">
        <v>45</v>
      </c>
    </row>
    <row r="27" spans="1:9" ht="15.75">
      <c r="A27" s="44" t="s">
        <v>3</v>
      </c>
      <c r="B27" s="1" t="s">
        <v>73</v>
      </c>
      <c r="C27" s="2">
        <v>0.09097222222222222</v>
      </c>
      <c r="D27" s="3"/>
      <c r="E27" s="28">
        <v>3</v>
      </c>
      <c r="F27" s="19">
        <v>0.0362037037037037</v>
      </c>
      <c r="G27" s="20">
        <f aca="true" t="shared" si="2" ref="G27:G32">C27-F27</f>
        <v>0.054768518518518515</v>
      </c>
      <c r="H27" s="4">
        <f aca="true" t="shared" si="3" ref="H27:H33">C27-D27</f>
        <v>0.09097222222222222</v>
      </c>
      <c r="I27" s="21">
        <v>200</v>
      </c>
    </row>
    <row r="28" spans="1:9" ht="15.75">
      <c r="A28" s="44" t="s">
        <v>4</v>
      </c>
      <c r="B28" s="1" t="s">
        <v>71</v>
      </c>
      <c r="C28" s="2">
        <v>0.09236111111111112</v>
      </c>
      <c r="D28" s="3"/>
      <c r="E28" s="28">
        <v>3</v>
      </c>
      <c r="F28" s="19">
        <v>0.03231481481481482</v>
      </c>
      <c r="G28" s="20">
        <f t="shared" si="2"/>
        <v>0.0600462962962963</v>
      </c>
      <c r="H28" s="4">
        <f t="shared" si="3"/>
        <v>0.09236111111111112</v>
      </c>
      <c r="I28" s="21">
        <v>190</v>
      </c>
    </row>
    <row r="29" spans="1:9" ht="15.75">
      <c r="A29" s="44" t="s">
        <v>5</v>
      </c>
      <c r="B29" s="1" t="s">
        <v>72</v>
      </c>
      <c r="C29" s="2">
        <v>0.09305555555555556</v>
      </c>
      <c r="D29" s="3"/>
      <c r="E29" s="28">
        <v>3</v>
      </c>
      <c r="F29" s="19">
        <v>0.03767361111111111</v>
      </c>
      <c r="G29" s="20">
        <f t="shared" si="2"/>
        <v>0.05538194444444445</v>
      </c>
      <c r="H29" s="4">
        <f t="shared" si="3"/>
        <v>0.09305555555555556</v>
      </c>
      <c r="I29" s="21">
        <v>180</v>
      </c>
    </row>
    <row r="30" spans="1:9" ht="15.75">
      <c r="A30" s="44" t="s">
        <v>6</v>
      </c>
      <c r="B30" s="1" t="s">
        <v>90</v>
      </c>
      <c r="C30" s="2">
        <v>0.1173611111111111</v>
      </c>
      <c r="D30" s="3"/>
      <c r="E30" s="28">
        <v>3</v>
      </c>
      <c r="F30" s="19">
        <v>0.04555555555555555</v>
      </c>
      <c r="G30" s="20">
        <f t="shared" si="2"/>
        <v>0.07180555555555554</v>
      </c>
      <c r="H30" s="4">
        <f t="shared" si="3"/>
        <v>0.1173611111111111</v>
      </c>
      <c r="I30" s="21">
        <v>170</v>
      </c>
    </row>
    <row r="31" spans="1:9" ht="15.75">
      <c r="A31" s="44" t="s">
        <v>7</v>
      </c>
      <c r="B31" s="1" t="s">
        <v>58</v>
      </c>
      <c r="C31" s="2">
        <v>0.13472222222222222</v>
      </c>
      <c r="D31" s="3"/>
      <c r="E31" s="28">
        <v>3</v>
      </c>
      <c r="F31" s="19">
        <v>0.03960648148148148</v>
      </c>
      <c r="G31" s="20">
        <f t="shared" si="2"/>
        <v>0.09511574074074074</v>
      </c>
      <c r="H31" s="4">
        <f t="shared" si="3"/>
        <v>0.13472222222222222</v>
      </c>
      <c r="I31" s="21">
        <v>160</v>
      </c>
    </row>
    <row r="32" spans="1:9" ht="15.75">
      <c r="A32" s="44" t="s">
        <v>8</v>
      </c>
      <c r="B32" s="1" t="s">
        <v>93</v>
      </c>
      <c r="C32" s="2">
        <v>0.15347222222222223</v>
      </c>
      <c r="D32" s="3"/>
      <c r="E32" s="28">
        <v>3</v>
      </c>
      <c r="F32" s="19">
        <v>0.052418981481481476</v>
      </c>
      <c r="G32" s="20">
        <f t="shared" si="2"/>
        <v>0.10105324074074076</v>
      </c>
      <c r="H32" s="4">
        <f t="shared" si="3"/>
        <v>0.15347222222222223</v>
      </c>
      <c r="I32" s="21">
        <v>150</v>
      </c>
    </row>
    <row r="33" spans="1:9" ht="16.5" thickBot="1">
      <c r="A33" s="45" t="s">
        <v>9</v>
      </c>
      <c r="B33" s="6" t="s">
        <v>76</v>
      </c>
      <c r="C33" s="7">
        <v>0.15347222222222223</v>
      </c>
      <c r="D33" s="9"/>
      <c r="E33" s="29">
        <v>3</v>
      </c>
      <c r="F33" s="22">
        <v>0.0524074074074074</v>
      </c>
      <c r="G33" s="23">
        <f>C33-F33</f>
        <v>0.10106481481481483</v>
      </c>
      <c r="H33" s="8">
        <f t="shared" si="3"/>
        <v>0.15347222222222223</v>
      </c>
      <c r="I33" s="24">
        <v>150</v>
      </c>
    </row>
    <row r="34" ht="13.5" thickTop="1"/>
  </sheetData>
  <sheetProtection/>
  <mergeCells count="3">
    <mergeCell ref="A1:I1"/>
    <mergeCell ref="F2:H2"/>
    <mergeCell ref="F25:H2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40">
      <selection activeCell="K55" sqref="K55"/>
    </sheetView>
  </sheetViews>
  <sheetFormatPr defaultColWidth="9.140625" defaultRowHeight="12.75"/>
  <cols>
    <col min="1" max="1" width="6.7109375" style="30" customWidth="1"/>
    <col min="2" max="2" width="27.28125" style="32" customWidth="1"/>
    <col min="3" max="3" width="9.140625" style="31" customWidth="1"/>
    <col min="4" max="4" width="9.140625" style="48" customWidth="1"/>
    <col min="5" max="6" width="9.140625" style="31" customWidth="1"/>
    <col min="7" max="9" width="9.140625" style="30" customWidth="1"/>
    <col min="10" max="16384" width="9.140625" style="31" customWidth="1"/>
  </cols>
  <sheetData>
    <row r="1" spans="1:9" ht="35.25" thickBot="1" thickTop="1">
      <c r="A1" s="55" t="s">
        <v>98</v>
      </c>
      <c r="B1" s="56"/>
      <c r="C1" s="56"/>
      <c r="D1" s="56"/>
      <c r="E1" s="56"/>
      <c r="F1" s="56"/>
      <c r="G1" s="56"/>
      <c r="H1" s="56"/>
      <c r="I1" s="57"/>
    </row>
    <row r="2" spans="1:9" s="37" customFormat="1" ht="13.5" thickTop="1">
      <c r="A2" s="38" t="s">
        <v>60</v>
      </c>
      <c r="B2" s="38" t="s">
        <v>48</v>
      </c>
      <c r="C2" s="39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0</v>
      </c>
      <c r="I2" s="39" t="s">
        <v>59</v>
      </c>
    </row>
    <row r="3" spans="1:9" ht="15.75">
      <c r="A3" s="34" t="s">
        <v>3</v>
      </c>
      <c r="B3" s="35" t="s">
        <v>22</v>
      </c>
      <c r="C3" s="42">
        <v>190</v>
      </c>
      <c r="D3" s="49">
        <v>200</v>
      </c>
      <c r="E3" s="49">
        <v>190</v>
      </c>
      <c r="F3" s="49">
        <v>190</v>
      </c>
      <c r="G3" s="49">
        <v>200</v>
      </c>
      <c r="H3" s="59">
        <v>150</v>
      </c>
      <c r="I3" s="33">
        <f>SUM(C3:H3)</f>
        <v>1120</v>
      </c>
    </row>
    <row r="4" spans="1:9" ht="15.75">
      <c r="A4" s="34" t="s">
        <v>4</v>
      </c>
      <c r="B4" s="35" t="s">
        <v>63</v>
      </c>
      <c r="C4" s="42">
        <v>200</v>
      </c>
      <c r="D4" s="49">
        <v>170</v>
      </c>
      <c r="E4" s="49">
        <v>200</v>
      </c>
      <c r="F4" s="49">
        <v>200</v>
      </c>
      <c r="G4" s="49">
        <v>190</v>
      </c>
      <c r="H4" s="59">
        <v>150</v>
      </c>
      <c r="I4" s="33">
        <f>SUM(C4:H4)</f>
        <v>1110</v>
      </c>
    </row>
    <row r="5" spans="1:9" ht="15.75">
      <c r="A5" s="34" t="s">
        <v>5</v>
      </c>
      <c r="B5" s="35" t="s">
        <v>30</v>
      </c>
      <c r="C5" s="42">
        <v>160</v>
      </c>
      <c r="D5" s="49">
        <v>185</v>
      </c>
      <c r="E5" s="49">
        <v>170</v>
      </c>
      <c r="F5" s="49">
        <v>180</v>
      </c>
      <c r="G5" s="49">
        <v>180</v>
      </c>
      <c r="H5" s="59">
        <v>150</v>
      </c>
      <c r="I5" s="33">
        <f>SUM(C5:H5)</f>
        <v>1025</v>
      </c>
    </row>
    <row r="6" spans="1:9" ht="15.75">
      <c r="A6" s="34" t="s">
        <v>6</v>
      </c>
      <c r="B6" s="35" t="s">
        <v>31</v>
      </c>
      <c r="C6" s="42">
        <v>170</v>
      </c>
      <c r="D6" s="49">
        <v>160</v>
      </c>
      <c r="E6" s="49">
        <v>150</v>
      </c>
      <c r="F6" s="49">
        <v>170</v>
      </c>
      <c r="G6" s="49">
        <v>170</v>
      </c>
      <c r="H6" s="59">
        <v>150</v>
      </c>
      <c r="I6" s="33">
        <f>SUM(C6:H6)</f>
        <v>970</v>
      </c>
    </row>
    <row r="7" spans="1:9" ht="15.75">
      <c r="A7" s="34" t="s">
        <v>7</v>
      </c>
      <c r="B7" s="35" t="s">
        <v>23</v>
      </c>
      <c r="C7" s="42">
        <v>180</v>
      </c>
      <c r="D7" s="49">
        <v>150</v>
      </c>
      <c r="E7" s="49">
        <v>150</v>
      </c>
      <c r="F7" s="49">
        <v>150</v>
      </c>
      <c r="G7" s="49">
        <v>150</v>
      </c>
      <c r="H7" s="59">
        <v>150</v>
      </c>
      <c r="I7" s="33">
        <f>SUM(C7:H7)</f>
        <v>930</v>
      </c>
    </row>
    <row r="8" spans="1:9" ht="15.75">
      <c r="A8" s="34" t="s">
        <v>8</v>
      </c>
      <c r="B8" s="35" t="s">
        <v>26</v>
      </c>
      <c r="C8" s="42">
        <v>150</v>
      </c>
      <c r="D8" s="49">
        <v>150</v>
      </c>
      <c r="E8" s="49">
        <v>150</v>
      </c>
      <c r="F8" s="49">
        <v>150</v>
      </c>
      <c r="G8" s="49">
        <v>150</v>
      </c>
      <c r="H8" s="59">
        <v>150</v>
      </c>
      <c r="I8" s="33">
        <f>SUM(C8:H8)</f>
        <v>900</v>
      </c>
    </row>
    <row r="9" spans="1:9" ht="15.75">
      <c r="A9" s="34" t="s">
        <v>9</v>
      </c>
      <c r="B9" s="35" t="s">
        <v>25</v>
      </c>
      <c r="C9" s="42">
        <v>150</v>
      </c>
      <c r="D9" s="50">
        <v>185</v>
      </c>
      <c r="E9" s="49"/>
      <c r="F9" s="49">
        <v>160</v>
      </c>
      <c r="G9" s="49">
        <v>150</v>
      </c>
      <c r="H9" s="59"/>
      <c r="I9" s="33">
        <f>SUM(C9:G9)</f>
        <v>645</v>
      </c>
    </row>
    <row r="10" spans="1:9" ht="15.75">
      <c r="A10" s="63" t="s">
        <v>10</v>
      </c>
      <c r="B10" s="35" t="s">
        <v>61</v>
      </c>
      <c r="C10" s="42">
        <v>150</v>
      </c>
      <c r="D10" s="49">
        <v>150</v>
      </c>
      <c r="E10" s="49">
        <v>150</v>
      </c>
      <c r="F10" s="49">
        <v>150</v>
      </c>
      <c r="G10" s="49"/>
      <c r="H10" s="59"/>
      <c r="I10" s="33">
        <f>SUM(C10:G10)</f>
        <v>600</v>
      </c>
    </row>
    <row r="11" spans="1:9" ht="15.75">
      <c r="A11" s="64"/>
      <c r="B11" s="35" t="s">
        <v>80</v>
      </c>
      <c r="C11" s="42"/>
      <c r="D11" s="49">
        <v>150</v>
      </c>
      <c r="E11" s="50">
        <v>150</v>
      </c>
      <c r="F11" s="50">
        <v>150</v>
      </c>
      <c r="G11" s="50">
        <v>150</v>
      </c>
      <c r="H11" s="59"/>
      <c r="I11" s="33">
        <f>SUM(C11:G11)</f>
        <v>600</v>
      </c>
    </row>
    <row r="12" spans="1:9" ht="15.75">
      <c r="A12" s="65"/>
      <c r="B12" s="35" t="s">
        <v>69</v>
      </c>
      <c r="C12" s="42">
        <v>150</v>
      </c>
      <c r="D12" s="49">
        <v>150</v>
      </c>
      <c r="E12" s="50"/>
      <c r="F12" s="50">
        <v>150</v>
      </c>
      <c r="G12" s="50">
        <v>150</v>
      </c>
      <c r="H12" s="59"/>
      <c r="I12" s="33">
        <f>SUM(C12:G12)</f>
        <v>600</v>
      </c>
    </row>
    <row r="13" spans="1:9" ht="15.75">
      <c r="A13" s="34" t="s">
        <v>13</v>
      </c>
      <c r="B13" s="35" t="s">
        <v>52</v>
      </c>
      <c r="C13" s="42">
        <v>150</v>
      </c>
      <c r="D13" s="50"/>
      <c r="E13" s="49">
        <v>160</v>
      </c>
      <c r="F13" s="49">
        <v>150</v>
      </c>
      <c r="G13" s="49"/>
      <c r="H13" s="59"/>
      <c r="I13" s="33">
        <f>SUM(C13:G13)</f>
        <v>460</v>
      </c>
    </row>
    <row r="14" spans="1:9" ht="15.75">
      <c r="A14" s="63" t="s">
        <v>27</v>
      </c>
      <c r="B14" s="35" t="s">
        <v>40</v>
      </c>
      <c r="C14" s="42">
        <v>150</v>
      </c>
      <c r="D14" s="49"/>
      <c r="E14" s="50">
        <v>150</v>
      </c>
      <c r="F14" s="50">
        <v>150</v>
      </c>
      <c r="G14" s="50"/>
      <c r="H14" s="59"/>
      <c r="I14" s="33">
        <f>SUM(C14:G14)</f>
        <v>450</v>
      </c>
    </row>
    <row r="15" spans="1:9" ht="15.75">
      <c r="A15" s="64"/>
      <c r="B15" s="35" t="s">
        <v>79</v>
      </c>
      <c r="C15" s="42"/>
      <c r="D15" s="49">
        <v>150</v>
      </c>
      <c r="E15" s="50"/>
      <c r="F15" s="50">
        <v>150</v>
      </c>
      <c r="G15" s="50">
        <v>150</v>
      </c>
      <c r="H15" s="59"/>
      <c r="I15" s="33">
        <f>SUM(C15:G15)</f>
        <v>450</v>
      </c>
    </row>
    <row r="16" spans="1:9" ht="15.75">
      <c r="A16" s="65"/>
      <c r="B16" s="35" t="s">
        <v>94</v>
      </c>
      <c r="C16" s="42"/>
      <c r="D16" s="49"/>
      <c r="E16" s="49">
        <v>150</v>
      </c>
      <c r="F16" s="49">
        <v>150</v>
      </c>
      <c r="G16" s="49">
        <v>150</v>
      </c>
      <c r="H16" s="59"/>
      <c r="I16" s="33">
        <f>SUM(C16:G16)</f>
        <v>450</v>
      </c>
    </row>
    <row r="17" spans="1:9" ht="15.75">
      <c r="A17" s="34" t="s">
        <v>16</v>
      </c>
      <c r="B17" s="35" t="s">
        <v>56</v>
      </c>
      <c r="C17" s="42">
        <v>150</v>
      </c>
      <c r="D17" s="49"/>
      <c r="E17" s="49">
        <v>180</v>
      </c>
      <c r="F17" s="49"/>
      <c r="G17" s="49"/>
      <c r="H17" s="59"/>
      <c r="I17" s="33">
        <f>SUM(C17:G17)</f>
        <v>330</v>
      </c>
    </row>
    <row r="18" spans="1:9" ht="15.75">
      <c r="A18" s="34" t="s">
        <v>17</v>
      </c>
      <c r="B18" s="35" t="s">
        <v>88</v>
      </c>
      <c r="C18" s="42"/>
      <c r="D18" s="49"/>
      <c r="E18" s="49">
        <v>150</v>
      </c>
      <c r="F18" s="49"/>
      <c r="G18" s="49">
        <v>160</v>
      </c>
      <c r="H18" s="59"/>
      <c r="I18" s="33">
        <f>SUM(C18:G18)</f>
        <v>310</v>
      </c>
    </row>
    <row r="19" spans="1:9" ht="15.75">
      <c r="A19" s="63" t="s">
        <v>18</v>
      </c>
      <c r="B19" s="35" t="s">
        <v>82</v>
      </c>
      <c r="C19" s="42"/>
      <c r="D19" s="49">
        <v>150</v>
      </c>
      <c r="E19" s="50">
        <v>150</v>
      </c>
      <c r="F19" s="50"/>
      <c r="G19" s="50"/>
      <c r="H19" s="59"/>
      <c r="I19" s="33">
        <f>SUM(C19:G19)</f>
        <v>300</v>
      </c>
    </row>
    <row r="20" spans="1:9" ht="15.75">
      <c r="A20" s="64"/>
      <c r="B20" s="35" t="s">
        <v>83</v>
      </c>
      <c r="C20" s="42"/>
      <c r="D20" s="49">
        <v>150</v>
      </c>
      <c r="E20" s="50">
        <v>150</v>
      </c>
      <c r="F20" s="50"/>
      <c r="G20" s="50"/>
      <c r="H20" s="59"/>
      <c r="I20" s="33">
        <f>SUM(C20:G20)</f>
        <v>300</v>
      </c>
    </row>
    <row r="21" spans="1:9" ht="15.75">
      <c r="A21" s="64"/>
      <c r="B21" s="35" t="s">
        <v>81</v>
      </c>
      <c r="C21" s="42"/>
      <c r="D21" s="49">
        <v>150</v>
      </c>
      <c r="E21" s="50">
        <v>150</v>
      </c>
      <c r="F21" s="50"/>
      <c r="G21" s="50"/>
      <c r="H21" s="59"/>
      <c r="I21" s="33">
        <f>SUM(C21:G21)</f>
        <v>300</v>
      </c>
    </row>
    <row r="22" spans="1:9" ht="15.75">
      <c r="A22" s="64"/>
      <c r="B22" s="35" t="s">
        <v>32</v>
      </c>
      <c r="C22" s="42">
        <v>150</v>
      </c>
      <c r="D22" s="49"/>
      <c r="E22" s="49"/>
      <c r="F22" s="49">
        <v>150</v>
      </c>
      <c r="G22" s="49"/>
      <c r="H22" s="59"/>
      <c r="I22" s="33">
        <f>SUM(C22:G22)</f>
        <v>300</v>
      </c>
    </row>
    <row r="23" spans="1:9" ht="15.75">
      <c r="A23" s="64"/>
      <c r="B23" s="35" t="s">
        <v>91</v>
      </c>
      <c r="C23" s="42"/>
      <c r="D23" s="49"/>
      <c r="E23" s="49">
        <v>150</v>
      </c>
      <c r="F23" s="49">
        <v>150</v>
      </c>
      <c r="G23" s="49"/>
      <c r="H23" s="59"/>
      <c r="I23" s="33">
        <f>SUM(C23:G23)</f>
        <v>300</v>
      </c>
    </row>
    <row r="24" spans="1:9" ht="15.75">
      <c r="A24" s="64"/>
      <c r="B24" s="35" t="s">
        <v>41</v>
      </c>
      <c r="C24" s="42">
        <v>150</v>
      </c>
      <c r="D24" s="49"/>
      <c r="E24" s="50"/>
      <c r="F24" s="50"/>
      <c r="G24" s="50">
        <v>150</v>
      </c>
      <c r="H24" s="59"/>
      <c r="I24" s="33">
        <f>SUM(C24:G24)</f>
        <v>300</v>
      </c>
    </row>
    <row r="25" spans="1:9" ht="15.75">
      <c r="A25" s="64"/>
      <c r="B25" s="35" t="s">
        <v>87</v>
      </c>
      <c r="C25" s="42"/>
      <c r="D25" s="49"/>
      <c r="E25" s="49">
        <v>150</v>
      </c>
      <c r="F25" s="49"/>
      <c r="G25" s="49">
        <v>150</v>
      </c>
      <c r="H25" s="59"/>
      <c r="I25" s="33">
        <f>SUM(C25:G25)</f>
        <v>300</v>
      </c>
    </row>
    <row r="26" spans="1:9" ht="15.75">
      <c r="A26" s="65"/>
      <c r="B26" s="35" t="s">
        <v>96</v>
      </c>
      <c r="C26" s="42"/>
      <c r="D26" s="49"/>
      <c r="E26" s="49"/>
      <c r="F26" s="49">
        <v>150</v>
      </c>
      <c r="G26" s="49">
        <v>150</v>
      </c>
      <c r="H26" s="59"/>
      <c r="I26" s="33">
        <f>SUM(C26:G26)</f>
        <v>300</v>
      </c>
    </row>
    <row r="27" spans="1:9" ht="15.75">
      <c r="A27" s="63" t="s">
        <v>85</v>
      </c>
      <c r="B27" s="35" t="s">
        <v>66</v>
      </c>
      <c r="C27" s="42">
        <v>150</v>
      </c>
      <c r="D27" s="49"/>
      <c r="E27" s="49"/>
      <c r="F27" s="50"/>
      <c r="G27" s="50"/>
      <c r="H27" s="59"/>
      <c r="I27" s="33">
        <f>SUM(C27:G27)</f>
        <v>150</v>
      </c>
    </row>
    <row r="28" spans="1:9" ht="15.75">
      <c r="A28" s="64"/>
      <c r="B28" s="35" t="s">
        <v>35</v>
      </c>
      <c r="C28" s="42">
        <v>150</v>
      </c>
      <c r="D28" s="49"/>
      <c r="E28" s="49"/>
      <c r="F28" s="50"/>
      <c r="G28" s="50"/>
      <c r="H28" s="59"/>
      <c r="I28" s="33">
        <f>SUM(C28:G28)</f>
        <v>150</v>
      </c>
    </row>
    <row r="29" spans="1:9" ht="15.75">
      <c r="A29" s="64"/>
      <c r="B29" s="35" t="s">
        <v>57</v>
      </c>
      <c r="C29" s="42">
        <v>150</v>
      </c>
      <c r="D29" s="49"/>
      <c r="E29" s="50"/>
      <c r="F29" s="49"/>
      <c r="G29" s="49"/>
      <c r="H29" s="59"/>
      <c r="I29" s="33">
        <f>SUM(C29:G29)</f>
        <v>150</v>
      </c>
    </row>
    <row r="30" spans="1:9" ht="15.75">
      <c r="A30" s="64"/>
      <c r="B30" s="35" t="s">
        <v>68</v>
      </c>
      <c r="C30" s="42">
        <v>150</v>
      </c>
      <c r="D30" s="49"/>
      <c r="E30" s="50"/>
      <c r="F30" s="49"/>
      <c r="G30" s="49"/>
      <c r="H30" s="59"/>
      <c r="I30" s="33">
        <f>SUM(C30:G30)</f>
        <v>150</v>
      </c>
    </row>
    <row r="31" spans="1:9" ht="15.75">
      <c r="A31" s="64"/>
      <c r="B31" s="35" t="s">
        <v>70</v>
      </c>
      <c r="C31" s="42">
        <v>150</v>
      </c>
      <c r="D31" s="51"/>
      <c r="E31" s="49"/>
      <c r="F31" s="49"/>
      <c r="G31" s="49"/>
      <c r="H31" s="59"/>
      <c r="I31" s="33">
        <f>SUM(C31:G31)</f>
        <v>150</v>
      </c>
    </row>
    <row r="32" spans="1:9" ht="15.75">
      <c r="A32" s="64"/>
      <c r="B32" s="35" t="s">
        <v>67</v>
      </c>
      <c r="C32" s="42">
        <v>150</v>
      </c>
      <c r="D32" s="49"/>
      <c r="E32" s="50"/>
      <c r="F32" s="50"/>
      <c r="G32" s="50"/>
      <c r="H32" s="59"/>
      <c r="I32" s="33">
        <f>SUM(C32:G32)</f>
        <v>150</v>
      </c>
    </row>
    <row r="33" spans="1:9" ht="15.75">
      <c r="A33" s="64"/>
      <c r="B33" s="35" t="s">
        <v>64</v>
      </c>
      <c r="C33" s="42">
        <v>150</v>
      </c>
      <c r="D33" s="49"/>
      <c r="E33" s="49"/>
      <c r="F33" s="50"/>
      <c r="G33" s="50"/>
      <c r="H33" s="59"/>
      <c r="I33" s="33">
        <f>SUM(C33:G33)</f>
        <v>150</v>
      </c>
    </row>
    <row r="34" spans="1:9" ht="15.75">
      <c r="A34" s="64"/>
      <c r="B34" s="35" t="s">
        <v>55</v>
      </c>
      <c r="C34" s="42">
        <v>150</v>
      </c>
      <c r="D34" s="50"/>
      <c r="E34" s="50"/>
      <c r="F34" s="49"/>
      <c r="G34" s="49"/>
      <c r="H34" s="59"/>
      <c r="I34" s="33">
        <f>SUM(C34:G34)</f>
        <v>150</v>
      </c>
    </row>
    <row r="35" spans="1:9" ht="15.75">
      <c r="A35" s="64"/>
      <c r="B35" s="35" t="s">
        <v>65</v>
      </c>
      <c r="C35" s="42">
        <v>150</v>
      </c>
      <c r="D35" s="49"/>
      <c r="E35" s="50"/>
      <c r="F35" s="50"/>
      <c r="G35" s="50"/>
      <c r="H35" s="59"/>
      <c r="I35" s="33">
        <f>SUM(C35:G35)</f>
        <v>150</v>
      </c>
    </row>
    <row r="36" spans="1:9" ht="15.75">
      <c r="A36" s="64"/>
      <c r="B36" s="35" t="s">
        <v>34</v>
      </c>
      <c r="C36" s="42">
        <v>150</v>
      </c>
      <c r="D36" s="49"/>
      <c r="E36" s="50"/>
      <c r="F36" s="49"/>
      <c r="G36" s="49"/>
      <c r="H36" s="59"/>
      <c r="I36" s="33">
        <f>SUM(C36:G36)</f>
        <v>150</v>
      </c>
    </row>
    <row r="37" spans="1:9" ht="15.75">
      <c r="A37" s="64"/>
      <c r="B37" s="35" t="s">
        <v>89</v>
      </c>
      <c r="C37" s="42"/>
      <c r="D37" s="49"/>
      <c r="E37" s="49">
        <v>150</v>
      </c>
      <c r="F37" s="49"/>
      <c r="G37" s="49"/>
      <c r="H37" s="59"/>
      <c r="I37" s="33">
        <f>SUM(C37:G37)</f>
        <v>150</v>
      </c>
    </row>
    <row r="38" spans="1:9" ht="15.75">
      <c r="A38" s="64"/>
      <c r="B38" s="35" t="s">
        <v>92</v>
      </c>
      <c r="C38" s="42"/>
      <c r="D38" s="49"/>
      <c r="E38" s="49">
        <v>150</v>
      </c>
      <c r="F38" s="49"/>
      <c r="G38" s="49"/>
      <c r="H38" s="59"/>
      <c r="I38" s="33">
        <f>SUM(C38:G38)</f>
        <v>150</v>
      </c>
    </row>
    <row r="39" spans="1:9" ht="15.75">
      <c r="A39" s="64"/>
      <c r="B39" s="35" t="s">
        <v>100</v>
      </c>
      <c r="C39" s="42"/>
      <c r="D39" s="49"/>
      <c r="E39" s="50"/>
      <c r="F39" s="50"/>
      <c r="G39" s="50">
        <v>150</v>
      </c>
      <c r="H39" s="59"/>
      <c r="I39" s="33">
        <f>SUM(C39:G39)</f>
        <v>150</v>
      </c>
    </row>
    <row r="40" spans="1:9" ht="15.75">
      <c r="A40" s="64"/>
      <c r="B40" s="35" t="s">
        <v>104</v>
      </c>
      <c r="C40" s="42"/>
      <c r="D40" s="49"/>
      <c r="E40" s="50"/>
      <c r="F40" s="50"/>
      <c r="G40" s="50">
        <v>150</v>
      </c>
      <c r="H40" s="59"/>
      <c r="I40" s="33">
        <f>SUM(C40:G40)</f>
        <v>150</v>
      </c>
    </row>
    <row r="41" spans="1:9" ht="15.75">
      <c r="A41" s="64"/>
      <c r="B41" s="35" t="s">
        <v>105</v>
      </c>
      <c r="C41" s="42"/>
      <c r="D41" s="49"/>
      <c r="E41" s="50"/>
      <c r="F41" s="50"/>
      <c r="G41" s="50">
        <v>150</v>
      </c>
      <c r="H41" s="59"/>
      <c r="I41" s="33">
        <f>SUM(C41:G41)</f>
        <v>150</v>
      </c>
    </row>
    <row r="42" spans="1:9" ht="15.75">
      <c r="A42" s="64"/>
      <c r="B42" s="35" t="s">
        <v>101</v>
      </c>
      <c r="C42" s="42"/>
      <c r="D42" s="49"/>
      <c r="E42" s="50"/>
      <c r="F42" s="50"/>
      <c r="G42" s="50">
        <v>150</v>
      </c>
      <c r="H42" s="59"/>
      <c r="I42" s="33">
        <f>SUM(C42:G42)</f>
        <v>150</v>
      </c>
    </row>
    <row r="43" spans="1:9" ht="15.75">
      <c r="A43" s="64"/>
      <c r="B43" s="35" t="s">
        <v>102</v>
      </c>
      <c r="C43" s="42"/>
      <c r="D43" s="49"/>
      <c r="E43" s="50"/>
      <c r="F43" s="50"/>
      <c r="G43" s="50">
        <v>150</v>
      </c>
      <c r="H43" s="59"/>
      <c r="I43" s="33">
        <f>SUM(C43:G43)</f>
        <v>150</v>
      </c>
    </row>
    <row r="44" spans="1:9" ht="15.75">
      <c r="A44" s="65"/>
      <c r="B44" s="35" t="s">
        <v>103</v>
      </c>
      <c r="C44" s="42"/>
      <c r="D44" s="49"/>
      <c r="E44" s="50"/>
      <c r="F44" s="50"/>
      <c r="G44" s="50">
        <v>150</v>
      </c>
      <c r="H44" s="59"/>
      <c r="I44" s="33">
        <f>SUM(C44:G44)</f>
        <v>150</v>
      </c>
    </row>
    <row r="45" spans="1:9" s="37" customFormat="1" ht="12.75">
      <c r="A45" s="38" t="s">
        <v>60</v>
      </c>
      <c r="B45" s="38" t="s">
        <v>24</v>
      </c>
      <c r="C45" s="39" t="s">
        <v>3</v>
      </c>
      <c r="D45" s="38" t="s">
        <v>4</v>
      </c>
      <c r="E45" s="38" t="s">
        <v>5</v>
      </c>
      <c r="F45" s="38" t="s">
        <v>6</v>
      </c>
      <c r="G45" s="38" t="s">
        <v>7</v>
      </c>
      <c r="H45" s="38" t="s">
        <v>0</v>
      </c>
      <c r="I45" s="39" t="s">
        <v>59</v>
      </c>
    </row>
    <row r="46" spans="1:9" ht="15.75">
      <c r="A46" s="36" t="s">
        <v>3</v>
      </c>
      <c r="B46" s="35" t="s">
        <v>71</v>
      </c>
      <c r="C46" s="42">
        <v>195</v>
      </c>
      <c r="D46" s="49">
        <v>190</v>
      </c>
      <c r="E46" s="42">
        <v>200</v>
      </c>
      <c r="F46" s="42">
        <v>200</v>
      </c>
      <c r="G46" s="42">
        <v>190</v>
      </c>
      <c r="H46" s="59">
        <v>150</v>
      </c>
      <c r="I46" s="33">
        <f>SUM(C46:H46)</f>
        <v>1125</v>
      </c>
    </row>
    <row r="47" spans="1:9" ht="15.75">
      <c r="A47" s="36" t="s">
        <v>4</v>
      </c>
      <c r="B47" s="35" t="s">
        <v>72</v>
      </c>
      <c r="C47" s="42">
        <v>160</v>
      </c>
      <c r="D47" s="49">
        <v>200</v>
      </c>
      <c r="E47" s="50">
        <v>180</v>
      </c>
      <c r="F47" s="50">
        <v>190</v>
      </c>
      <c r="G47" s="50">
        <v>180</v>
      </c>
      <c r="H47" s="59">
        <v>150</v>
      </c>
      <c r="I47" s="33">
        <f>SUM(C47:H47)</f>
        <v>1060</v>
      </c>
    </row>
    <row r="48" spans="1:9" ht="15.75">
      <c r="A48" s="36" t="s">
        <v>5</v>
      </c>
      <c r="B48" s="35" t="s">
        <v>58</v>
      </c>
      <c r="C48" s="42">
        <v>150</v>
      </c>
      <c r="D48" s="49">
        <v>160</v>
      </c>
      <c r="E48" s="50">
        <v>150</v>
      </c>
      <c r="F48" s="50">
        <v>150</v>
      </c>
      <c r="G48" s="50">
        <v>160</v>
      </c>
      <c r="H48" s="59">
        <v>150</v>
      </c>
      <c r="I48" s="33">
        <f>SUM(C48:H48)</f>
        <v>920</v>
      </c>
    </row>
    <row r="49" spans="1:9" ht="15.75">
      <c r="A49" s="36" t="s">
        <v>6</v>
      </c>
      <c r="B49" s="35" t="s">
        <v>53</v>
      </c>
      <c r="C49" s="42">
        <v>150</v>
      </c>
      <c r="D49" s="50">
        <v>180</v>
      </c>
      <c r="E49" s="50">
        <v>150</v>
      </c>
      <c r="F49" s="50">
        <v>180</v>
      </c>
      <c r="G49" s="50"/>
      <c r="H49" s="59"/>
      <c r="I49" s="33">
        <f>SUM(C49:G49)</f>
        <v>660</v>
      </c>
    </row>
    <row r="50" spans="1:9" ht="15.75">
      <c r="A50" s="60" t="s">
        <v>7</v>
      </c>
      <c r="B50" s="35" t="s">
        <v>42</v>
      </c>
      <c r="C50" s="42">
        <v>150</v>
      </c>
      <c r="D50" s="50"/>
      <c r="E50" s="50">
        <v>155</v>
      </c>
      <c r="F50" s="50">
        <v>150</v>
      </c>
      <c r="G50" s="50"/>
      <c r="H50" s="59"/>
      <c r="I50" s="33">
        <f>SUM(C50:G50)</f>
        <v>455</v>
      </c>
    </row>
    <row r="51" spans="1:9" ht="15.75">
      <c r="A51" s="61"/>
      <c r="B51" s="35" t="s">
        <v>43</v>
      </c>
      <c r="C51" s="42">
        <v>150</v>
      </c>
      <c r="D51" s="50"/>
      <c r="E51" s="50">
        <v>155</v>
      </c>
      <c r="F51" s="50">
        <v>150</v>
      </c>
      <c r="G51" s="50"/>
      <c r="H51" s="59"/>
      <c r="I51" s="33">
        <f>SUM(C51:G51)</f>
        <v>455</v>
      </c>
    </row>
    <row r="52" spans="1:9" ht="15.75">
      <c r="A52" s="60" t="s">
        <v>9</v>
      </c>
      <c r="B52" s="35" t="s">
        <v>77</v>
      </c>
      <c r="C52" s="42">
        <v>150</v>
      </c>
      <c r="D52" s="50">
        <v>150</v>
      </c>
      <c r="E52" s="50">
        <v>150</v>
      </c>
      <c r="F52" s="50"/>
      <c r="G52" s="50"/>
      <c r="H52" s="59"/>
      <c r="I52" s="33">
        <f>SUM(C52:G52)</f>
        <v>450</v>
      </c>
    </row>
    <row r="53" spans="1:9" ht="15.75">
      <c r="A53" s="62"/>
      <c r="B53" s="35" t="s">
        <v>76</v>
      </c>
      <c r="C53" s="42">
        <v>150</v>
      </c>
      <c r="D53" s="50"/>
      <c r="E53" s="50">
        <v>150</v>
      </c>
      <c r="F53" s="50"/>
      <c r="G53" s="50">
        <v>150</v>
      </c>
      <c r="H53" s="59"/>
      <c r="I53" s="33">
        <f>SUM(C53:G53)</f>
        <v>450</v>
      </c>
    </row>
    <row r="54" spans="1:9" ht="15.75">
      <c r="A54" s="61"/>
      <c r="B54" s="35" t="s">
        <v>93</v>
      </c>
      <c r="C54" s="42"/>
      <c r="D54" s="50"/>
      <c r="E54" s="50">
        <v>150</v>
      </c>
      <c r="F54" s="50">
        <v>150</v>
      </c>
      <c r="G54" s="50">
        <v>150</v>
      </c>
      <c r="H54" s="59"/>
      <c r="I54" s="33">
        <f>SUM(C54:G54)</f>
        <v>450</v>
      </c>
    </row>
    <row r="55" spans="1:9" ht="15.75">
      <c r="A55" s="36" t="s">
        <v>12</v>
      </c>
      <c r="B55" s="35" t="s">
        <v>74</v>
      </c>
      <c r="C55" s="42">
        <v>170</v>
      </c>
      <c r="D55" s="51"/>
      <c r="E55" s="42">
        <v>190</v>
      </c>
      <c r="F55" s="42"/>
      <c r="G55" s="42"/>
      <c r="H55" s="59"/>
      <c r="I55" s="33">
        <f>SUM(C55:G55)</f>
        <v>360</v>
      </c>
    </row>
    <row r="56" spans="1:9" ht="15.75">
      <c r="A56" s="36" t="s">
        <v>13</v>
      </c>
      <c r="B56" s="35" t="s">
        <v>73</v>
      </c>
      <c r="C56" s="42">
        <v>150</v>
      </c>
      <c r="D56" s="50"/>
      <c r="E56" s="50"/>
      <c r="F56" s="50"/>
      <c r="G56" s="50">
        <v>200</v>
      </c>
      <c r="H56" s="59"/>
      <c r="I56" s="33">
        <f>SUM(C56:G56)</f>
        <v>350</v>
      </c>
    </row>
    <row r="57" spans="1:9" ht="15.75">
      <c r="A57" s="36" t="s">
        <v>27</v>
      </c>
      <c r="B57" s="35" t="s">
        <v>33</v>
      </c>
      <c r="C57" s="42">
        <v>180</v>
      </c>
      <c r="D57" s="49"/>
      <c r="E57" s="50"/>
      <c r="F57" s="42">
        <v>160</v>
      </c>
      <c r="G57" s="42"/>
      <c r="H57" s="59"/>
      <c r="I57" s="33">
        <f>SUM(C57:G57)</f>
        <v>340</v>
      </c>
    </row>
    <row r="58" spans="1:9" ht="15.75">
      <c r="A58" s="60" t="s">
        <v>14</v>
      </c>
      <c r="B58" s="35" t="s">
        <v>84</v>
      </c>
      <c r="C58" s="42"/>
      <c r="D58" s="50">
        <v>150</v>
      </c>
      <c r="E58" s="50"/>
      <c r="F58" s="50">
        <v>170</v>
      </c>
      <c r="G58" s="50"/>
      <c r="H58" s="59"/>
      <c r="I58" s="33">
        <f>SUM(C58:G58)</f>
        <v>320</v>
      </c>
    </row>
    <row r="59" spans="1:9" ht="15.75">
      <c r="A59" s="61"/>
      <c r="B59" s="35" t="s">
        <v>90</v>
      </c>
      <c r="C59" s="42"/>
      <c r="D59" s="50"/>
      <c r="E59" s="50">
        <v>150</v>
      </c>
      <c r="F59" s="50"/>
      <c r="G59" s="50">
        <v>170</v>
      </c>
      <c r="H59" s="59"/>
      <c r="I59" s="33">
        <f>SUM(C59:G59)</f>
        <v>320</v>
      </c>
    </row>
    <row r="60" spans="1:9" ht="15.75">
      <c r="A60" s="60" t="s">
        <v>16</v>
      </c>
      <c r="B60" s="35" t="s">
        <v>36</v>
      </c>
      <c r="C60" s="42">
        <v>150</v>
      </c>
      <c r="D60" s="50"/>
      <c r="E60" s="50">
        <v>150</v>
      </c>
      <c r="F60" s="50"/>
      <c r="G60" s="50"/>
      <c r="H60" s="59"/>
      <c r="I60" s="33">
        <f>SUM(C60:G60)</f>
        <v>300</v>
      </c>
    </row>
    <row r="61" spans="1:9" ht="15.75">
      <c r="A61" s="61"/>
      <c r="B61" s="35" t="s">
        <v>37</v>
      </c>
      <c r="C61" s="42">
        <v>150</v>
      </c>
      <c r="D61" s="49"/>
      <c r="E61" s="50">
        <v>150</v>
      </c>
      <c r="F61" s="50"/>
      <c r="G61" s="50"/>
      <c r="H61" s="59"/>
      <c r="I61" s="33">
        <f>SUM(C61:G61)</f>
        <v>300</v>
      </c>
    </row>
    <row r="62" spans="1:9" ht="15.75">
      <c r="A62" s="36" t="s">
        <v>18</v>
      </c>
      <c r="B62" s="35" t="s">
        <v>54</v>
      </c>
      <c r="C62" s="42">
        <v>195</v>
      </c>
      <c r="D62" s="49"/>
      <c r="E62" s="42"/>
      <c r="F62" s="42"/>
      <c r="G62" s="42"/>
      <c r="H62" s="59"/>
      <c r="I62" s="33">
        <f>SUM(C62:G62)</f>
        <v>195</v>
      </c>
    </row>
    <row r="63" spans="1:9" ht="15.75">
      <c r="A63" s="60" t="s">
        <v>19</v>
      </c>
      <c r="B63" s="35" t="s">
        <v>75</v>
      </c>
      <c r="C63" s="42">
        <v>150</v>
      </c>
      <c r="D63" s="50"/>
      <c r="E63" s="50"/>
      <c r="F63" s="50"/>
      <c r="G63" s="50"/>
      <c r="H63" s="59"/>
      <c r="I63" s="33">
        <f>SUM(C63:G63)</f>
        <v>150</v>
      </c>
    </row>
    <row r="64" spans="1:9" ht="15.75">
      <c r="A64" s="61"/>
      <c r="B64" s="35" t="s">
        <v>44</v>
      </c>
      <c r="C64" s="42">
        <v>150</v>
      </c>
      <c r="D64" s="50"/>
      <c r="E64" s="50"/>
      <c r="F64" s="50"/>
      <c r="G64" s="50"/>
      <c r="H64" s="59"/>
      <c r="I64" s="33">
        <f>SUM(C64:G64)</f>
        <v>150</v>
      </c>
    </row>
  </sheetData>
  <sheetProtection/>
  <mergeCells count="10">
    <mergeCell ref="A1:I1"/>
    <mergeCell ref="A63:A64"/>
    <mergeCell ref="A60:A61"/>
    <mergeCell ref="A58:A59"/>
    <mergeCell ref="A52:A54"/>
    <mergeCell ref="A50:A51"/>
    <mergeCell ref="A27:A44"/>
    <mergeCell ref="A19:A26"/>
    <mergeCell ref="A14:A16"/>
    <mergeCell ref="A10:A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Janković</dc:creator>
  <cp:keywords/>
  <dc:description/>
  <cp:lastModifiedBy>Dragan Jankovic</cp:lastModifiedBy>
  <cp:lastPrinted>2015-12-28T09:52:06Z</cp:lastPrinted>
  <dcterms:created xsi:type="dcterms:W3CDTF">2012-12-03T11:51:34Z</dcterms:created>
  <dcterms:modified xsi:type="dcterms:W3CDTF">2015-12-28T10:09:10Z</dcterms:modified>
  <cp:category/>
  <cp:version/>
  <cp:contentType/>
  <cp:contentStatus/>
</cp:coreProperties>
</file>