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8505" activeTab="1"/>
  </bookViews>
  <sheets>
    <sheet name="ULTRA" sheetId="6" r:id="rId1"/>
    <sheet name="PLANINARSKA" sheetId="5" r:id="rId2"/>
    <sheet name="JOGGING" sheetId="4" r:id="rId3"/>
  </sheets>
  <calcPr calcId="125725"/>
</workbook>
</file>

<file path=xl/calcChain.xml><?xml version="1.0" encoding="utf-8"?>
<calcChain xmlns="http://schemas.openxmlformats.org/spreadsheetml/2006/main">
  <c r="F56" i="5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J20" i="6"/>
  <c r="J19"/>
  <c r="J18"/>
  <c r="J17"/>
  <c r="J16"/>
  <c r="J22"/>
  <c r="J21"/>
  <c r="J15"/>
  <c r="J14"/>
  <c r="J13"/>
  <c r="J23"/>
  <c r="J12"/>
  <c r="J11"/>
  <c r="J10"/>
  <c r="J9"/>
  <c r="J8"/>
  <c r="J7"/>
  <c r="J6"/>
  <c r="J5"/>
  <c r="J4"/>
  <c r="H19"/>
  <c r="H18"/>
  <c r="H17"/>
  <c r="H16"/>
  <c r="H15"/>
  <c r="H14"/>
  <c r="H13"/>
  <c r="H23"/>
  <c r="H12"/>
  <c r="H11"/>
  <c r="H10"/>
  <c r="H9"/>
  <c r="H8"/>
  <c r="H7"/>
  <c r="H6"/>
  <c r="H5"/>
  <c r="H4"/>
  <c r="F19"/>
  <c r="F18"/>
  <c r="F17"/>
  <c r="F16"/>
  <c r="F15"/>
  <c r="F14"/>
  <c r="F13"/>
  <c r="F23"/>
  <c r="F12"/>
  <c r="F11"/>
  <c r="F10"/>
  <c r="F9"/>
  <c r="F8"/>
  <c r="F7"/>
  <c r="F6"/>
  <c r="F5"/>
  <c r="F4"/>
</calcChain>
</file>

<file path=xl/sharedStrings.xml><?xml version="1.0" encoding="utf-8"?>
<sst xmlns="http://schemas.openxmlformats.org/spreadsheetml/2006/main" count="290" uniqueCount="123">
  <si>
    <t>Ž</t>
  </si>
  <si>
    <t>M</t>
  </si>
  <si>
    <t>Babić Josip</t>
  </si>
  <si>
    <t xml:space="preserve">Baković Tomislav </t>
  </si>
  <si>
    <t>Balen Tamara</t>
  </si>
  <si>
    <t>Bartolović Tomislav</t>
  </si>
  <si>
    <t>Bastijanić Danijel</t>
  </si>
  <si>
    <t>Beuk Milan</t>
  </si>
  <si>
    <t xml:space="preserve">Bucić Danijela </t>
  </si>
  <si>
    <t>Budinšćak Mladen</t>
  </si>
  <si>
    <t>Burazin Ivan</t>
  </si>
  <si>
    <t>Buždon Dominik</t>
  </si>
  <si>
    <t>Car Mladen</t>
  </si>
  <si>
    <t xml:space="preserve">Car Viktorija </t>
  </si>
  <si>
    <t>Carin Ivan</t>
  </si>
  <si>
    <t>Cekol Martina</t>
  </si>
  <si>
    <t>Ciković Dean</t>
  </si>
  <si>
    <t>Cimerman Šimun</t>
  </si>
  <si>
    <t>Cukelj Nikolina</t>
  </si>
  <si>
    <t>Ćurković Ivan</t>
  </si>
  <si>
    <t>Dragić Nikola</t>
  </si>
  <si>
    <t>Draščić Andrea</t>
  </si>
  <si>
    <t>Đurek Tea</t>
  </si>
  <si>
    <t>Eržen Boris</t>
  </si>
  <si>
    <t>Fleković Luka</t>
  </si>
  <si>
    <t>Gačić Zoran</t>
  </si>
  <si>
    <t>Galičič Saša</t>
  </si>
  <si>
    <t xml:space="preserve">Gečević Ivan </t>
  </si>
  <si>
    <t>Glavočić Zoran</t>
  </si>
  <si>
    <t xml:space="preserve">Golec Krešimir </t>
  </si>
  <si>
    <t>Hrkać-Pustahija Ana</t>
  </si>
  <si>
    <t>Huzanić Hrvoje</t>
  </si>
  <si>
    <t>Ilić Ivana</t>
  </si>
  <si>
    <t>Janžek Dražen</t>
  </si>
  <si>
    <t>Janžek Smiljana</t>
  </si>
  <si>
    <t>Jasika Sanja</t>
  </si>
  <si>
    <t>Jurjević Nikica</t>
  </si>
  <si>
    <t>Karagić Marko</t>
  </si>
  <si>
    <t>Katanec Matko</t>
  </si>
  <si>
    <t>Koceić Nina</t>
  </si>
  <si>
    <t>Kozin Marko</t>
  </si>
  <si>
    <t>Krušec Tadeja</t>
  </si>
  <si>
    <t>Kučan Maja</t>
  </si>
  <si>
    <t>Lončar Ivan</t>
  </si>
  <si>
    <t>Lopatić Jelena</t>
  </si>
  <si>
    <t>Lovrić Ivo</t>
  </si>
  <si>
    <t>Ljubičić Gorana</t>
  </si>
  <si>
    <t xml:space="preserve">Malbaša Dujo </t>
  </si>
  <si>
    <t>Malbaša Ivana</t>
  </si>
  <si>
    <t>Marić Daniel</t>
  </si>
  <si>
    <t>Maršić Vedrana</t>
  </si>
  <si>
    <t>Martinić Ranko</t>
  </si>
  <si>
    <t>Meštrić Hrvoje</t>
  </si>
  <si>
    <t>Mikoč Damir</t>
  </si>
  <si>
    <t>Minić Nikola</t>
  </si>
  <si>
    <t>Mlinarić Igor</t>
  </si>
  <si>
    <t>Narandžić Darko</t>
  </si>
  <si>
    <t>Nikolić Predrag</t>
  </si>
  <si>
    <t>Novaković Jelena</t>
  </si>
  <si>
    <t>Očić Mario</t>
  </si>
  <si>
    <t>Orešković Marko</t>
  </si>
  <si>
    <t>Pacak Goran</t>
  </si>
  <si>
    <t xml:space="preserve">Perić Mirjana </t>
  </si>
  <si>
    <t>Perić Trpimir</t>
  </si>
  <si>
    <t>Perić Vera</t>
  </si>
  <si>
    <t>Perić Goran</t>
  </si>
  <si>
    <t>Perić Ivan</t>
  </si>
  <si>
    <t>Petrlić Maja</t>
  </si>
  <si>
    <t>Plavčak Ana</t>
  </si>
  <si>
    <t>Pliskovac Ervin</t>
  </si>
  <si>
    <t>Pliskovac Ivor</t>
  </si>
  <si>
    <t>Podgorski Jasminka</t>
  </si>
  <si>
    <t>Podnar Morana</t>
  </si>
  <si>
    <t>Poljanšek Boštjan</t>
  </si>
  <si>
    <t>Rađenović Saša</t>
  </si>
  <si>
    <t>Rajić Željka</t>
  </si>
  <si>
    <t>Repar Katarina</t>
  </si>
  <si>
    <t xml:space="preserve">Roce Dado </t>
  </si>
  <si>
    <t>Rotkvić Luka</t>
  </si>
  <si>
    <t>Sarić Viktor</t>
  </si>
  <si>
    <t>Skendrović Alberto</t>
  </si>
  <si>
    <t>Skendrović Andrea</t>
  </si>
  <si>
    <t>Šimić Marija</t>
  </si>
  <si>
    <t>Šivak Kristijan</t>
  </si>
  <si>
    <t>Škevin Darko</t>
  </si>
  <si>
    <t>Škevin Višnja</t>
  </si>
  <si>
    <t>Škorić Nenad</t>
  </si>
  <si>
    <t>Škrljak Maja</t>
  </si>
  <si>
    <t>Štimac Kristian</t>
  </si>
  <si>
    <t>Šurina Janko</t>
  </si>
  <si>
    <t>Tomašković Mirjana</t>
  </si>
  <si>
    <t>Vlašić Elma</t>
  </si>
  <si>
    <t>Vlašić Vedran</t>
  </si>
  <si>
    <t>Zugan Borko</t>
  </si>
  <si>
    <t>Čipić Bruno</t>
  </si>
  <si>
    <t>Viškanić Klara</t>
  </si>
  <si>
    <t>Očić Klara</t>
  </si>
  <si>
    <t>Stanić Kristina</t>
  </si>
  <si>
    <t>Špoljar Alen</t>
  </si>
  <si>
    <t>dnf</t>
  </si>
  <si>
    <t>Jarža Marijana</t>
  </si>
  <si>
    <t>ledena pećina</t>
  </si>
  <si>
    <t>cilj</t>
  </si>
  <si>
    <t>spol</t>
  </si>
  <si>
    <r>
      <rPr>
        <b/>
        <sz val="30"/>
        <color rgb="FFFF0000"/>
        <rFont val="Calibri"/>
        <family val="2"/>
        <charset val="238"/>
        <scheme val="minor"/>
      </rPr>
      <t>3. DURMITOR TREKING</t>
    </r>
    <r>
      <rPr>
        <b/>
        <sz val="25"/>
        <color rgb="FFFF0000"/>
        <rFont val="Calibri"/>
        <family val="2"/>
        <charset val="238"/>
        <scheme val="minor"/>
      </rPr>
      <t xml:space="preserve"> - </t>
    </r>
    <r>
      <rPr>
        <sz val="20"/>
        <color rgb="FFFF0000"/>
        <rFont val="Calibri"/>
        <family val="2"/>
        <charset val="238"/>
        <scheme val="minor"/>
      </rPr>
      <t>planinarska</t>
    </r>
  </si>
  <si>
    <t>Džodan Bojan</t>
  </si>
  <si>
    <t>Čović Dragomir</t>
  </si>
  <si>
    <t>x</t>
  </si>
  <si>
    <t>bobot-prutaš</t>
  </si>
  <si>
    <t>prutaš-škrka</t>
  </si>
  <si>
    <t>škrka-cilj</t>
  </si>
  <si>
    <t>start-bobot</t>
  </si>
  <si>
    <t>na prutašu</t>
  </si>
  <si>
    <t>u škrki</t>
  </si>
  <si>
    <t>u cilju</t>
  </si>
  <si>
    <t>vrijeme</t>
  </si>
  <si>
    <t>konačno</t>
  </si>
  <si>
    <t>st. broj</t>
  </si>
  <si>
    <r>
      <rPr>
        <b/>
        <sz val="30"/>
        <color rgb="FFFF0000"/>
        <rFont val="Calibri"/>
        <family val="2"/>
        <charset val="238"/>
        <scheme val="minor"/>
      </rPr>
      <t>3. DURMITOR TREKING</t>
    </r>
    <r>
      <rPr>
        <b/>
        <sz val="25"/>
        <color rgb="FFFF0000"/>
        <rFont val="Calibri"/>
        <family val="2"/>
        <charset val="238"/>
        <scheme val="minor"/>
      </rPr>
      <t xml:space="preserve"> - </t>
    </r>
    <r>
      <rPr>
        <sz val="20"/>
        <color rgb="FFFF0000"/>
        <rFont val="Calibri"/>
        <family val="2"/>
        <charset val="238"/>
        <scheme val="minor"/>
      </rPr>
      <t>ultra</t>
    </r>
  </si>
  <si>
    <t>Ogriz Mojca</t>
  </si>
  <si>
    <t>minus krono</t>
  </si>
  <si>
    <r>
      <t xml:space="preserve">3. DURMITOR TREKING - </t>
    </r>
    <r>
      <rPr>
        <sz val="16"/>
        <color rgb="FFFF0000"/>
        <rFont val="Calibri"/>
        <family val="2"/>
        <charset val="238"/>
        <scheme val="minor"/>
      </rPr>
      <t>jogging</t>
    </r>
  </si>
  <si>
    <t>ledena-cilj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</si>
</sst>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5"/>
      <color rgb="FFFF0000"/>
      <name val="Calibri"/>
      <family val="2"/>
      <charset val="238"/>
      <scheme val="minor"/>
    </font>
    <font>
      <b/>
      <sz val="30"/>
      <color rgb="FFFF0000"/>
      <name val="Calibri"/>
      <family val="2"/>
      <charset val="238"/>
      <scheme val="minor"/>
    </font>
    <font>
      <sz val="20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1" xfId="0" applyFont="1" applyBorder="1"/>
    <xf numFmtId="21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1" fontId="5" fillId="0" borderId="1" xfId="0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4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5" fillId="0" borderId="0" xfId="0" applyFont="1"/>
    <xf numFmtId="0" fontId="1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12" fillId="3" borderId="1" xfId="0" applyFont="1" applyFill="1" applyBorder="1"/>
    <xf numFmtId="0" fontId="13" fillId="3" borderId="1" xfId="0" applyFont="1" applyFill="1" applyBorder="1" applyAlignment="1">
      <alignment horizontal="center"/>
    </xf>
    <xf numFmtId="0" fontId="4" fillId="0" borderId="2" xfId="0" applyFont="1" applyBorder="1"/>
    <xf numFmtId="21" fontId="5" fillId="0" borderId="2" xfId="0" applyNumberFormat="1" applyFont="1" applyBorder="1" applyAlignment="1">
      <alignment horizontal="center"/>
    </xf>
    <xf numFmtId="21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21" fontId="5" fillId="0" borderId="3" xfId="0" applyNumberFormat="1" applyFont="1" applyBorder="1" applyAlignment="1">
      <alignment horizontal="center"/>
    </xf>
    <xf numFmtId="21" fontId="4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21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21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1" fontId="4" fillId="0" borderId="1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/>
    <xf numFmtId="0" fontId="11" fillId="3" borderId="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21" fontId="4" fillId="0" borderId="20" xfId="0" applyNumberFormat="1" applyFont="1" applyBorder="1" applyAlignment="1">
      <alignment horizontal="center"/>
    </xf>
    <xf numFmtId="0" fontId="4" fillId="2" borderId="1" xfId="0" applyFont="1" applyFill="1" applyBorder="1"/>
    <xf numFmtId="0" fontId="5" fillId="2" borderId="1" xfId="0" applyFont="1" applyFill="1" applyBorder="1" applyAlignment="1">
      <alignment horizontal="center"/>
    </xf>
    <xf numFmtId="21" fontId="5" fillId="2" borderId="1" xfId="0" applyNumberFormat="1" applyFont="1" applyFill="1" applyBorder="1" applyAlignment="1">
      <alignment horizontal="center"/>
    </xf>
    <xf numFmtId="21" fontId="4" fillId="2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21" fontId="0" fillId="0" borderId="1" xfId="0" applyNumberFormat="1" applyFont="1" applyBorder="1" applyAlignment="1">
      <alignment horizontal="center"/>
    </xf>
    <xf numFmtId="0" fontId="3" fillId="2" borderId="1" xfId="0" applyFont="1" applyFill="1" applyBorder="1"/>
    <xf numFmtId="0" fontId="0" fillId="2" borderId="1" xfId="0" applyFont="1" applyFill="1" applyBorder="1" applyAlignment="1">
      <alignment horizontal="center"/>
    </xf>
    <xf numFmtId="21" fontId="0" fillId="2" borderId="1" xfId="0" applyNumberFormat="1" applyFont="1" applyFill="1" applyBorder="1" applyAlignment="1">
      <alignment horizontal="center"/>
    </xf>
    <xf numFmtId="21" fontId="4" fillId="2" borderId="20" xfId="0" applyNumberFormat="1" applyFont="1" applyFill="1" applyBorder="1" applyAlignment="1">
      <alignment horizontal="center"/>
    </xf>
    <xf numFmtId="0" fontId="4" fillId="2" borderId="22" xfId="0" applyFont="1" applyFill="1" applyBorder="1"/>
    <xf numFmtId="0" fontId="5" fillId="2" borderId="22" xfId="0" applyFont="1" applyFill="1" applyBorder="1" applyAlignment="1">
      <alignment horizontal="center"/>
    </xf>
    <xf numFmtId="21" fontId="4" fillId="2" borderId="23" xfId="0" applyNumberFormat="1" applyFont="1" applyFill="1" applyBorder="1" applyAlignment="1">
      <alignment horizontal="center"/>
    </xf>
    <xf numFmtId="21" fontId="4" fillId="2" borderId="8" xfId="0" applyNumberFormat="1" applyFont="1" applyFill="1" applyBorder="1" applyAlignment="1">
      <alignment horizontal="center"/>
    </xf>
    <xf numFmtId="0" fontId="4" fillId="2" borderId="14" xfId="0" applyFont="1" applyFill="1" applyBorder="1"/>
    <xf numFmtId="0" fontId="5" fillId="2" borderId="14" xfId="0" applyFont="1" applyFill="1" applyBorder="1" applyAlignment="1">
      <alignment horizontal="center"/>
    </xf>
    <xf numFmtId="21" fontId="5" fillId="2" borderId="14" xfId="0" applyNumberFormat="1" applyFont="1" applyFill="1" applyBorder="1" applyAlignment="1">
      <alignment horizontal="center"/>
    </xf>
    <xf numFmtId="21" fontId="4" fillId="2" borderId="14" xfId="0" applyNumberFormat="1" applyFont="1" applyFill="1" applyBorder="1" applyAlignment="1">
      <alignment horizontal="center"/>
    </xf>
    <xf numFmtId="21" fontId="4" fillId="2" borderId="15" xfId="0" applyNumberFormat="1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21" fontId="3" fillId="0" borderId="20" xfId="0" applyNumberFormat="1" applyFont="1" applyBorder="1" applyAlignment="1">
      <alignment horizontal="center"/>
    </xf>
    <xf numFmtId="21" fontId="3" fillId="2" borderId="20" xfId="0" applyNumberFormat="1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2" borderId="22" xfId="0" applyFont="1" applyFill="1" applyBorder="1"/>
    <xf numFmtId="0" fontId="0" fillId="2" borderId="22" xfId="0" applyFont="1" applyFill="1" applyBorder="1" applyAlignment="1">
      <alignment horizontal="center"/>
    </xf>
    <xf numFmtId="21" fontId="0" fillId="2" borderId="22" xfId="0" applyNumberFormat="1" applyFont="1" applyFill="1" applyBorder="1" applyAlignment="1">
      <alignment horizontal="center"/>
    </xf>
    <xf numFmtId="21" fontId="3" fillId="2" borderId="2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opLeftCell="A13" workbookViewId="0">
      <selection activeCell="N22" sqref="N22"/>
    </sheetView>
  </sheetViews>
  <sheetFormatPr defaultRowHeight="15.75"/>
  <cols>
    <col min="1" max="1" width="5.5703125" style="1" customWidth="1"/>
    <col min="2" max="2" width="19" customWidth="1"/>
    <col min="3" max="4" width="6.7109375" style="9" customWidth="1"/>
    <col min="5" max="6" width="11.7109375" style="13" customWidth="1"/>
    <col min="7" max="7" width="11.7109375" style="39" customWidth="1"/>
    <col min="8" max="8" width="11.7109375" style="13" customWidth="1"/>
    <col min="9" max="9" width="11.7109375" style="39" customWidth="1"/>
    <col min="10" max="10" width="11.7109375" style="13" customWidth="1"/>
    <col min="11" max="12" width="11.7109375" customWidth="1"/>
    <col min="13" max="13" width="12.7109375" style="13" customWidth="1"/>
  </cols>
  <sheetData>
    <row r="1" spans="1:13" ht="39.75" thickTop="1">
      <c r="A1" s="25" t="s">
        <v>118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13">
      <c r="A2" s="28"/>
      <c r="B2" s="16"/>
      <c r="C2" s="15"/>
      <c r="D2" s="15"/>
      <c r="E2" s="17" t="s">
        <v>115</v>
      </c>
      <c r="F2" s="17"/>
      <c r="G2" s="17"/>
      <c r="H2" s="17"/>
      <c r="I2" s="17"/>
      <c r="J2" s="17"/>
      <c r="K2" s="17"/>
      <c r="L2" s="17"/>
      <c r="M2" s="29"/>
    </row>
    <row r="3" spans="1:13" s="10" customFormat="1">
      <c r="A3" s="40"/>
      <c r="B3" s="14"/>
      <c r="C3" s="14" t="s">
        <v>103</v>
      </c>
      <c r="D3" s="14" t="s">
        <v>117</v>
      </c>
      <c r="E3" s="12" t="s">
        <v>111</v>
      </c>
      <c r="F3" s="14" t="s">
        <v>108</v>
      </c>
      <c r="G3" s="12" t="s">
        <v>112</v>
      </c>
      <c r="H3" s="14" t="s">
        <v>109</v>
      </c>
      <c r="I3" s="12" t="s">
        <v>113</v>
      </c>
      <c r="J3" s="14" t="s">
        <v>110</v>
      </c>
      <c r="K3" s="14" t="s">
        <v>114</v>
      </c>
      <c r="L3" s="14" t="s">
        <v>120</v>
      </c>
      <c r="M3" s="30" t="s">
        <v>116</v>
      </c>
    </row>
    <row r="4" spans="1:13">
      <c r="A4" s="31">
        <v>1</v>
      </c>
      <c r="B4" s="5" t="s">
        <v>83</v>
      </c>
      <c r="C4" s="7" t="s">
        <v>1</v>
      </c>
      <c r="D4" s="7">
        <v>37</v>
      </c>
      <c r="E4" s="6">
        <v>0.11458333333333334</v>
      </c>
      <c r="F4" s="8">
        <f>G4-E4</f>
        <v>6.3194444444444442E-2</v>
      </c>
      <c r="G4" s="6">
        <v>0.17777777777777778</v>
      </c>
      <c r="H4" s="8">
        <f>I4-G4</f>
        <v>2.0023148148148123E-2</v>
      </c>
      <c r="I4" s="6">
        <v>0.19780092592592591</v>
      </c>
      <c r="J4" s="8">
        <f>M4-I4</f>
        <v>0.11011574074074071</v>
      </c>
      <c r="K4" s="8">
        <v>0.30884259259259256</v>
      </c>
      <c r="L4" s="8">
        <v>9.2592592592592596E-4</v>
      </c>
      <c r="M4" s="32">
        <v>0.30791666666666662</v>
      </c>
    </row>
    <row r="5" spans="1:13">
      <c r="A5" s="31">
        <v>2</v>
      </c>
      <c r="B5" s="5" t="s">
        <v>2</v>
      </c>
      <c r="C5" s="7" t="s">
        <v>1</v>
      </c>
      <c r="D5" s="7">
        <v>58</v>
      </c>
      <c r="E5" s="6">
        <v>0.11458333333333334</v>
      </c>
      <c r="F5" s="8">
        <f t="shared" ref="F5:F19" si="0">G5-E5</f>
        <v>6.597222222222221E-2</v>
      </c>
      <c r="G5" s="6">
        <v>0.18055555555555555</v>
      </c>
      <c r="H5" s="8">
        <f t="shared" ref="H5:H19" si="1">I5-G5</f>
        <v>2.1261574074074058E-2</v>
      </c>
      <c r="I5" s="6">
        <v>0.20181712962962961</v>
      </c>
      <c r="J5" s="8">
        <f t="shared" ref="J5:J19" si="2">M5-I5</f>
        <v>0.12065972222222227</v>
      </c>
      <c r="K5" s="8">
        <v>0.32363425925925926</v>
      </c>
      <c r="L5" s="8">
        <v>1.1574074074074099E-3</v>
      </c>
      <c r="M5" s="32">
        <v>0.32247685185185188</v>
      </c>
    </row>
    <row r="6" spans="1:13">
      <c r="A6" s="31">
        <v>3</v>
      </c>
      <c r="B6" s="5" t="s">
        <v>29</v>
      </c>
      <c r="C6" s="7" t="s">
        <v>1</v>
      </c>
      <c r="D6" s="7">
        <v>97</v>
      </c>
      <c r="E6" s="6">
        <v>0.13819444444444445</v>
      </c>
      <c r="F6" s="8">
        <f t="shared" si="0"/>
        <v>8.1249999999999989E-2</v>
      </c>
      <c r="G6" s="6">
        <v>0.21944444444444444</v>
      </c>
      <c r="H6" s="8">
        <f t="shared" si="1"/>
        <v>2.4861111111111112E-2</v>
      </c>
      <c r="I6" s="6">
        <v>0.24430555555555555</v>
      </c>
      <c r="J6" s="8">
        <f t="shared" si="2"/>
        <v>0.1236342592592593</v>
      </c>
      <c r="K6" s="8">
        <v>0.37002314814814818</v>
      </c>
      <c r="L6" s="8">
        <v>2.0833333333333333E-3</v>
      </c>
      <c r="M6" s="32">
        <v>0.36793981481481486</v>
      </c>
    </row>
    <row r="7" spans="1:13">
      <c r="A7" s="31">
        <v>4</v>
      </c>
      <c r="B7" s="5" t="s">
        <v>14</v>
      </c>
      <c r="C7" s="7" t="s">
        <v>1</v>
      </c>
      <c r="D7" s="7">
        <v>2</v>
      </c>
      <c r="E7" s="6">
        <v>0.1451388888888889</v>
      </c>
      <c r="F7" s="8">
        <f t="shared" si="0"/>
        <v>7.5694444444444425E-2</v>
      </c>
      <c r="G7" s="6">
        <v>0.22083333333333333</v>
      </c>
      <c r="H7" s="8">
        <f t="shared" si="1"/>
        <v>3.3854166666666685E-2</v>
      </c>
      <c r="I7" s="6">
        <v>0.25468750000000001</v>
      </c>
      <c r="J7" s="8">
        <f t="shared" si="2"/>
        <v>0.12552083333333336</v>
      </c>
      <c r="K7" s="8">
        <v>0.38032407407407409</v>
      </c>
      <c r="L7" s="8">
        <v>1.1574074074074073E-4</v>
      </c>
      <c r="M7" s="32">
        <v>0.38020833333333337</v>
      </c>
    </row>
    <row r="8" spans="1:13">
      <c r="A8" s="31">
        <v>5</v>
      </c>
      <c r="B8" s="5" t="s">
        <v>60</v>
      </c>
      <c r="C8" s="7" t="s">
        <v>1</v>
      </c>
      <c r="D8" s="7">
        <v>3</v>
      </c>
      <c r="E8" s="6">
        <v>0.13680555555555557</v>
      </c>
      <c r="F8" s="8">
        <f t="shared" si="0"/>
        <v>8.2638888888888873E-2</v>
      </c>
      <c r="G8" s="6">
        <v>0.21944444444444444</v>
      </c>
      <c r="H8" s="8">
        <f t="shared" si="1"/>
        <v>2.5868055555555575E-2</v>
      </c>
      <c r="I8" s="6">
        <v>0.24531250000000002</v>
      </c>
      <c r="J8" s="8">
        <f t="shared" si="2"/>
        <v>0.13515046296296293</v>
      </c>
      <c r="K8" s="8">
        <v>0.38069444444444445</v>
      </c>
      <c r="L8" s="8">
        <v>2.31481481481481E-4</v>
      </c>
      <c r="M8" s="32">
        <v>0.38046296296296295</v>
      </c>
    </row>
    <row r="9" spans="1:13">
      <c r="A9" s="31">
        <v>6</v>
      </c>
      <c r="B9" s="5" t="s">
        <v>43</v>
      </c>
      <c r="C9" s="7" t="s">
        <v>1</v>
      </c>
      <c r="D9" s="7">
        <v>20</v>
      </c>
      <c r="E9" s="6">
        <v>0.14652777777777778</v>
      </c>
      <c r="F9" s="8">
        <f t="shared" si="0"/>
        <v>7.9861111111111105E-2</v>
      </c>
      <c r="G9" s="6">
        <v>0.22638888888888889</v>
      </c>
      <c r="H9" s="8">
        <f t="shared" si="1"/>
        <v>2.8472222222222204E-2</v>
      </c>
      <c r="I9" s="6">
        <v>0.25486111111111109</v>
      </c>
      <c r="J9" s="8">
        <f t="shared" si="2"/>
        <v>0.12561342592592595</v>
      </c>
      <c r="K9" s="8">
        <v>0.38105324074074076</v>
      </c>
      <c r="L9" s="8">
        <v>5.78703703703704E-4</v>
      </c>
      <c r="M9" s="32">
        <v>0.38047453703703704</v>
      </c>
    </row>
    <row r="10" spans="1:13">
      <c r="A10" s="31">
        <v>7</v>
      </c>
      <c r="B10" s="47" t="s">
        <v>41</v>
      </c>
      <c r="C10" s="48" t="s">
        <v>0</v>
      </c>
      <c r="D10" s="48">
        <v>1</v>
      </c>
      <c r="E10" s="50">
        <v>0.1451388888888889</v>
      </c>
      <c r="F10" s="49">
        <f t="shared" si="0"/>
        <v>7.5694444444444425E-2</v>
      </c>
      <c r="G10" s="50">
        <v>0.22083333333333333</v>
      </c>
      <c r="H10" s="49">
        <f t="shared" si="1"/>
        <v>3.3854166666666685E-2</v>
      </c>
      <c r="I10" s="50">
        <v>0.25468750000000001</v>
      </c>
      <c r="J10" s="49">
        <f t="shared" si="2"/>
        <v>0.12601851851851847</v>
      </c>
      <c r="K10" s="49">
        <v>0.38070601851851849</v>
      </c>
      <c r="L10" s="49">
        <v>0</v>
      </c>
      <c r="M10" s="60">
        <v>0.38070601851851849</v>
      </c>
    </row>
    <row r="11" spans="1:13">
      <c r="A11" s="31">
        <v>8</v>
      </c>
      <c r="B11" s="5" t="s">
        <v>106</v>
      </c>
      <c r="C11" s="7" t="s">
        <v>1</v>
      </c>
      <c r="D11" s="7">
        <v>96</v>
      </c>
      <c r="E11" s="6">
        <v>0.13680555555555557</v>
      </c>
      <c r="F11" s="8">
        <f t="shared" si="0"/>
        <v>9.305555555555553E-2</v>
      </c>
      <c r="G11" s="6">
        <v>0.2298611111111111</v>
      </c>
      <c r="H11" s="8">
        <f t="shared" si="1"/>
        <v>2.8124999999999983E-2</v>
      </c>
      <c r="I11" s="6">
        <v>0.25798611111111108</v>
      </c>
      <c r="J11" s="8">
        <f t="shared" si="2"/>
        <v>0.13973379629629634</v>
      </c>
      <c r="K11" s="8">
        <v>0.40049768518518519</v>
      </c>
      <c r="L11" s="8">
        <v>2.7777777777777779E-3</v>
      </c>
      <c r="M11" s="32">
        <v>0.39771990740740742</v>
      </c>
    </row>
    <row r="12" spans="1:13">
      <c r="A12" s="31">
        <v>9</v>
      </c>
      <c r="B12" s="5" t="s">
        <v>17</v>
      </c>
      <c r="C12" s="7" t="s">
        <v>1</v>
      </c>
      <c r="D12" s="7">
        <v>53</v>
      </c>
      <c r="E12" s="6">
        <v>0.13472222222222222</v>
      </c>
      <c r="F12" s="8">
        <f t="shared" si="0"/>
        <v>8.1944444444444459E-2</v>
      </c>
      <c r="G12" s="6">
        <v>0.21666666666666667</v>
      </c>
      <c r="H12" s="8">
        <f t="shared" si="1"/>
        <v>2.8472222222222204E-2</v>
      </c>
      <c r="I12" s="6">
        <v>0.24513888888888888</v>
      </c>
      <c r="J12" s="8">
        <f t="shared" si="2"/>
        <v>0.15831018518518522</v>
      </c>
      <c r="K12" s="8">
        <v>0.40449074074074076</v>
      </c>
      <c r="L12" s="8">
        <v>1.0416666666666699E-3</v>
      </c>
      <c r="M12" s="32">
        <v>0.4034490740740741</v>
      </c>
    </row>
    <row r="13" spans="1:13">
      <c r="A13" s="31">
        <v>10</v>
      </c>
      <c r="B13" s="5" t="s">
        <v>61</v>
      </c>
      <c r="C13" s="7" t="s">
        <v>1</v>
      </c>
      <c r="D13" s="7">
        <v>27</v>
      </c>
      <c r="E13" s="6">
        <v>0.15069444444444446</v>
      </c>
      <c r="F13" s="8">
        <f t="shared" si="0"/>
        <v>9.8611111111111094E-2</v>
      </c>
      <c r="G13" s="6">
        <v>0.24930555555555556</v>
      </c>
      <c r="H13" s="8">
        <f t="shared" si="1"/>
        <v>4.4444444444444453E-2</v>
      </c>
      <c r="I13" s="6">
        <v>0.29375000000000001</v>
      </c>
      <c r="J13" s="8">
        <f t="shared" si="2"/>
        <v>0.19039351851851855</v>
      </c>
      <c r="K13" s="8">
        <v>0.48495370370370372</v>
      </c>
      <c r="L13" s="8">
        <v>8.1018518518518505E-4</v>
      </c>
      <c r="M13" s="32">
        <v>0.48414351851851856</v>
      </c>
    </row>
    <row r="14" spans="1:13">
      <c r="A14" s="31">
        <v>11</v>
      </c>
      <c r="B14" s="5" t="s">
        <v>20</v>
      </c>
      <c r="C14" s="7" t="s">
        <v>1</v>
      </c>
      <c r="D14" s="7">
        <v>23</v>
      </c>
      <c r="E14" s="6">
        <v>0.16388888888888889</v>
      </c>
      <c r="F14" s="8">
        <f t="shared" si="0"/>
        <v>6.1111111111111116E-2</v>
      </c>
      <c r="G14" s="6">
        <v>0.22500000000000001</v>
      </c>
      <c r="H14" s="8">
        <f t="shared" si="1"/>
        <v>7.9861111111111077E-2</v>
      </c>
      <c r="I14" s="6">
        <v>0.30486111111111108</v>
      </c>
      <c r="J14" s="8">
        <f t="shared" si="2"/>
        <v>0.1793981481481482</v>
      </c>
      <c r="K14" s="8">
        <v>0.48495370370370372</v>
      </c>
      <c r="L14" s="8">
        <v>6.9444444444444404E-4</v>
      </c>
      <c r="M14" s="32">
        <v>0.48425925925925928</v>
      </c>
    </row>
    <row r="15" spans="1:13">
      <c r="A15" s="31">
        <v>12</v>
      </c>
      <c r="B15" s="5" t="s">
        <v>86</v>
      </c>
      <c r="C15" s="7" t="s">
        <v>1</v>
      </c>
      <c r="D15" s="7">
        <v>90</v>
      </c>
      <c r="E15" s="6">
        <v>0.18125000000000002</v>
      </c>
      <c r="F15" s="8">
        <f t="shared" si="0"/>
        <v>2.8472222222222204E-2</v>
      </c>
      <c r="G15" s="6">
        <v>0.20972222222222223</v>
      </c>
      <c r="H15" s="8">
        <f t="shared" si="1"/>
        <v>0.11666666666666667</v>
      </c>
      <c r="I15" s="6">
        <v>0.3263888888888889</v>
      </c>
      <c r="J15" s="8">
        <f t="shared" si="2"/>
        <v>0.18495370370370373</v>
      </c>
      <c r="K15" s="8">
        <v>0.51388888888888895</v>
      </c>
      <c r="L15" s="8">
        <v>2.5462962962962961E-3</v>
      </c>
      <c r="M15" s="32">
        <v>0.51134259259259263</v>
      </c>
    </row>
    <row r="16" spans="1:13">
      <c r="A16" s="31">
        <v>13</v>
      </c>
      <c r="B16" s="5" t="s">
        <v>23</v>
      </c>
      <c r="C16" s="7" t="s">
        <v>1</v>
      </c>
      <c r="D16" s="7">
        <v>81</v>
      </c>
      <c r="E16" s="6">
        <v>0.1673611111111111</v>
      </c>
      <c r="F16" s="8">
        <f t="shared" si="0"/>
        <v>6.8750000000000033E-2</v>
      </c>
      <c r="G16" s="6">
        <v>0.23611111111111113</v>
      </c>
      <c r="H16" s="8">
        <f t="shared" si="1"/>
        <v>9.0277777777777762E-2</v>
      </c>
      <c r="I16" s="6">
        <v>0.3263888888888889</v>
      </c>
      <c r="J16" s="8">
        <f t="shared" si="2"/>
        <v>0.2101851851851852</v>
      </c>
      <c r="K16" s="8">
        <v>0.53819444444444442</v>
      </c>
      <c r="L16" s="8">
        <v>1.6203703703703701E-3</v>
      </c>
      <c r="M16" s="32">
        <v>0.53657407407407409</v>
      </c>
    </row>
    <row r="17" spans="1:13">
      <c r="A17" s="31">
        <v>14</v>
      </c>
      <c r="B17" s="47" t="s">
        <v>68</v>
      </c>
      <c r="C17" s="48" t="s">
        <v>0</v>
      </c>
      <c r="D17" s="48">
        <v>78</v>
      </c>
      <c r="E17" s="50">
        <v>0.20347222222222225</v>
      </c>
      <c r="F17" s="49">
        <f t="shared" si="0"/>
        <v>0.13263888888888883</v>
      </c>
      <c r="G17" s="50">
        <v>0.33611111111111108</v>
      </c>
      <c r="H17" s="49">
        <f t="shared" si="1"/>
        <v>3.5416666666666652E-2</v>
      </c>
      <c r="I17" s="50">
        <v>0.37152777777777773</v>
      </c>
      <c r="J17" s="49">
        <f t="shared" si="2"/>
        <v>0.28622685185185187</v>
      </c>
      <c r="K17" s="49">
        <v>0.65902777777777777</v>
      </c>
      <c r="L17" s="49">
        <v>1.27314814814815E-3</v>
      </c>
      <c r="M17" s="60">
        <v>0.65775462962962961</v>
      </c>
    </row>
    <row r="18" spans="1:13">
      <c r="A18" s="31">
        <v>15</v>
      </c>
      <c r="B18" s="5" t="s">
        <v>7</v>
      </c>
      <c r="C18" s="7" t="s">
        <v>1</v>
      </c>
      <c r="D18" s="7">
        <v>15</v>
      </c>
      <c r="E18" s="6">
        <v>0.19097222222222224</v>
      </c>
      <c r="F18" s="8">
        <f t="shared" si="0"/>
        <v>0.1361111111111111</v>
      </c>
      <c r="G18" s="6">
        <v>0.32708333333333334</v>
      </c>
      <c r="H18" s="8">
        <f t="shared" si="1"/>
        <v>4.4444444444444398E-2</v>
      </c>
      <c r="I18" s="6">
        <v>0.37152777777777773</v>
      </c>
      <c r="J18" s="8">
        <f t="shared" si="2"/>
        <v>0.28703703703703703</v>
      </c>
      <c r="K18" s="8">
        <v>0.65902777777777777</v>
      </c>
      <c r="L18" s="8">
        <v>4.6296296296296298E-4</v>
      </c>
      <c r="M18" s="32">
        <v>0.65856481481481477</v>
      </c>
    </row>
    <row r="19" spans="1:13" ht="16.5" thickBot="1">
      <c r="A19" s="33">
        <v>16</v>
      </c>
      <c r="B19" s="21" t="s">
        <v>9</v>
      </c>
      <c r="C19" s="37" t="s">
        <v>1</v>
      </c>
      <c r="D19" s="37">
        <v>14</v>
      </c>
      <c r="E19" s="23">
        <v>0.20347222222222225</v>
      </c>
      <c r="F19" s="22">
        <f t="shared" si="0"/>
        <v>0.13333333333333333</v>
      </c>
      <c r="G19" s="23">
        <v>0.33680555555555558</v>
      </c>
      <c r="H19" s="22">
        <f t="shared" si="1"/>
        <v>3.4722222222222154E-2</v>
      </c>
      <c r="I19" s="23">
        <v>0.37152777777777773</v>
      </c>
      <c r="J19" s="22">
        <f t="shared" si="2"/>
        <v>0.28715277777777776</v>
      </c>
      <c r="K19" s="22">
        <v>0.65902777777777777</v>
      </c>
      <c r="L19" s="22">
        <v>3.4722222222222202E-4</v>
      </c>
      <c r="M19" s="34">
        <v>0.65868055555555549</v>
      </c>
    </row>
    <row r="20" spans="1:13" ht="16.5" thickTop="1">
      <c r="A20" s="35">
        <v>17</v>
      </c>
      <c r="B20" s="18" t="s">
        <v>40</v>
      </c>
      <c r="C20" s="24" t="s">
        <v>1</v>
      </c>
      <c r="D20" s="24">
        <v>95</v>
      </c>
      <c r="E20" s="20">
        <v>0.19236111111111112</v>
      </c>
      <c r="F20" s="19" t="s">
        <v>107</v>
      </c>
      <c r="G20" s="20" t="s">
        <v>107</v>
      </c>
      <c r="H20" s="19" t="s">
        <v>107</v>
      </c>
      <c r="I20" s="20">
        <v>0.28263888888888888</v>
      </c>
      <c r="J20" s="19">
        <f t="shared" ref="J20" si="3">M20-I20</f>
        <v>0.24353009259259262</v>
      </c>
      <c r="K20" s="19">
        <v>0.52836805555555555</v>
      </c>
      <c r="L20" s="19">
        <v>2.1990740740740742E-3</v>
      </c>
      <c r="M20" s="36">
        <v>0.5261689814814815</v>
      </c>
    </row>
    <row r="21" spans="1:13">
      <c r="A21" s="31">
        <v>18</v>
      </c>
      <c r="B21" s="47" t="s">
        <v>26</v>
      </c>
      <c r="C21" s="48" t="s">
        <v>0</v>
      </c>
      <c r="D21" s="48">
        <v>80</v>
      </c>
      <c r="E21" s="50">
        <v>0.19236111111111112</v>
      </c>
      <c r="F21" s="49" t="s">
        <v>107</v>
      </c>
      <c r="G21" s="50" t="s">
        <v>107</v>
      </c>
      <c r="H21" s="49" t="s">
        <v>107</v>
      </c>
      <c r="I21" s="50">
        <v>0.2902777777777778</v>
      </c>
      <c r="J21" s="49">
        <f>M21-I21</f>
        <v>0.23658564814814814</v>
      </c>
      <c r="K21" s="49">
        <v>0.52836805555555555</v>
      </c>
      <c r="L21" s="49">
        <v>1.5046296296296301E-3</v>
      </c>
      <c r="M21" s="60">
        <v>0.52686342592592594</v>
      </c>
    </row>
    <row r="22" spans="1:13" ht="16.5" thickBot="1">
      <c r="A22" s="33">
        <v>19</v>
      </c>
      <c r="B22" s="21" t="s">
        <v>73</v>
      </c>
      <c r="C22" s="37" t="s">
        <v>1</v>
      </c>
      <c r="D22" s="37">
        <v>79</v>
      </c>
      <c r="E22" s="23">
        <v>0.19236111111111112</v>
      </c>
      <c r="F22" s="22" t="s">
        <v>107</v>
      </c>
      <c r="G22" s="23" t="s">
        <v>107</v>
      </c>
      <c r="H22" s="22" t="s">
        <v>107</v>
      </c>
      <c r="I22" s="23">
        <v>0.2902777777777778</v>
      </c>
      <c r="J22" s="22">
        <f>M22-I22</f>
        <v>0.23670138888888886</v>
      </c>
      <c r="K22" s="22">
        <v>0.52836805555555555</v>
      </c>
      <c r="L22" s="22">
        <v>1.38888888888889E-3</v>
      </c>
      <c r="M22" s="34">
        <v>0.52697916666666667</v>
      </c>
    </row>
    <row r="23" spans="1:13" ht="17.25" thickTop="1" thickBot="1">
      <c r="A23" s="38">
        <v>20</v>
      </c>
      <c r="B23" s="61" t="s">
        <v>119</v>
      </c>
      <c r="C23" s="62" t="s">
        <v>0</v>
      </c>
      <c r="D23" s="62" t="s">
        <v>107</v>
      </c>
      <c r="E23" s="63">
        <v>0.15069444444444446</v>
      </c>
      <c r="F23" s="63">
        <f>G23-E23</f>
        <v>9.5833333333333326E-2</v>
      </c>
      <c r="G23" s="64">
        <v>0.24652777777777779</v>
      </c>
      <c r="H23" s="63">
        <f>I23-G23</f>
        <v>3.6111111111111094E-2</v>
      </c>
      <c r="I23" s="64">
        <v>0.28263888888888888</v>
      </c>
      <c r="J23" s="63">
        <f>M23-I23</f>
        <v>0.15254629629629629</v>
      </c>
      <c r="K23" s="63">
        <v>0.43645833333333334</v>
      </c>
      <c r="L23" s="63">
        <v>1.27314814814815E-3</v>
      </c>
      <c r="M23" s="65">
        <v>0.43518518518518517</v>
      </c>
    </row>
    <row r="24" spans="1:13" ht="16.5" thickTop="1">
      <c r="A24" s="35">
        <v>21</v>
      </c>
      <c r="B24" s="18" t="s">
        <v>27</v>
      </c>
      <c r="C24" s="24" t="s">
        <v>1</v>
      </c>
      <c r="D24" s="24">
        <v>99</v>
      </c>
      <c r="E24" s="19">
        <v>0.20208333333333336</v>
      </c>
      <c r="F24" s="19" t="s">
        <v>107</v>
      </c>
      <c r="G24" s="20" t="s">
        <v>107</v>
      </c>
      <c r="H24" s="19" t="s">
        <v>107</v>
      </c>
      <c r="I24" s="20" t="s">
        <v>107</v>
      </c>
      <c r="J24" s="19" t="s">
        <v>107</v>
      </c>
      <c r="K24" s="24" t="s">
        <v>107</v>
      </c>
      <c r="L24" s="19">
        <v>1.9675925925925928E-3</v>
      </c>
      <c r="M24" s="36" t="s">
        <v>99</v>
      </c>
    </row>
    <row r="25" spans="1:13">
      <c r="A25" s="31">
        <v>22</v>
      </c>
      <c r="B25" s="47" t="s">
        <v>8</v>
      </c>
      <c r="C25" s="48" t="s">
        <v>0</v>
      </c>
      <c r="D25" s="48">
        <v>98</v>
      </c>
      <c r="E25" s="49">
        <v>0.20277777777777781</v>
      </c>
      <c r="F25" s="49" t="s">
        <v>107</v>
      </c>
      <c r="G25" s="50" t="s">
        <v>107</v>
      </c>
      <c r="H25" s="49" t="s">
        <v>107</v>
      </c>
      <c r="I25" s="50" t="s">
        <v>107</v>
      </c>
      <c r="J25" s="49" t="s">
        <v>107</v>
      </c>
      <c r="K25" s="48" t="s">
        <v>107</v>
      </c>
      <c r="L25" s="49">
        <v>1.736111111111111E-3</v>
      </c>
      <c r="M25" s="60" t="s">
        <v>99</v>
      </c>
    </row>
    <row r="26" spans="1:13">
      <c r="A26" s="31">
        <v>23</v>
      </c>
      <c r="B26" s="5" t="s">
        <v>57</v>
      </c>
      <c r="C26" s="7" t="s">
        <v>1</v>
      </c>
      <c r="D26" s="7">
        <v>88</v>
      </c>
      <c r="E26" s="8" t="s">
        <v>107</v>
      </c>
      <c r="F26" s="8" t="s">
        <v>107</v>
      </c>
      <c r="G26" s="6" t="s">
        <v>107</v>
      </c>
      <c r="H26" s="8" t="s">
        <v>107</v>
      </c>
      <c r="I26" s="6" t="s">
        <v>107</v>
      </c>
      <c r="J26" s="8" t="s">
        <v>107</v>
      </c>
      <c r="K26" s="7" t="s">
        <v>107</v>
      </c>
      <c r="L26" s="8">
        <v>2.4305555555555556E-3</v>
      </c>
      <c r="M26" s="32" t="s">
        <v>99</v>
      </c>
    </row>
    <row r="27" spans="1:13">
      <c r="A27" s="31">
        <v>24</v>
      </c>
      <c r="B27" s="5" t="s">
        <v>16</v>
      </c>
      <c r="C27" s="7" t="s">
        <v>1</v>
      </c>
      <c r="D27" s="7">
        <v>89</v>
      </c>
      <c r="E27" s="8" t="s">
        <v>107</v>
      </c>
      <c r="F27" s="8" t="s">
        <v>107</v>
      </c>
      <c r="G27" s="6" t="s">
        <v>107</v>
      </c>
      <c r="H27" s="8" t="s">
        <v>107</v>
      </c>
      <c r="I27" s="6" t="s">
        <v>107</v>
      </c>
      <c r="J27" s="8" t="s">
        <v>107</v>
      </c>
      <c r="K27" s="7" t="s">
        <v>107</v>
      </c>
      <c r="L27" s="8">
        <v>1.8518518518518517E-3</v>
      </c>
      <c r="M27" s="32" t="s">
        <v>99</v>
      </c>
    </row>
    <row r="28" spans="1:13">
      <c r="A28" s="31">
        <v>25</v>
      </c>
      <c r="B28" s="5" t="s">
        <v>54</v>
      </c>
      <c r="C28" s="7" t="s">
        <v>1</v>
      </c>
      <c r="D28" s="7">
        <v>91</v>
      </c>
      <c r="E28" s="8" t="s">
        <v>107</v>
      </c>
      <c r="F28" s="8" t="s">
        <v>107</v>
      </c>
      <c r="G28" s="6" t="s">
        <v>107</v>
      </c>
      <c r="H28" s="8" t="s">
        <v>107</v>
      </c>
      <c r="I28" s="6" t="s">
        <v>107</v>
      </c>
      <c r="J28" s="8" t="s">
        <v>107</v>
      </c>
      <c r="K28" s="7" t="s">
        <v>107</v>
      </c>
      <c r="L28" s="8">
        <v>2.3148148148148151E-3</v>
      </c>
      <c r="M28" s="32" t="s">
        <v>99</v>
      </c>
    </row>
    <row r="29" spans="1:13" ht="16.5" thickBot="1">
      <c r="A29" s="33">
        <v>26</v>
      </c>
      <c r="B29" s="21" t="s">
        <v>105</v>
      </c>
      <c r="C29" s="37" t="s">
        <v>1</v>
      </c>
      <c r="D29" s="37">
        <v>92</v>
      </c>
      <c r="E29" s="22" t="s">
        <v>107</v>
      </c>
      <c r="F29" s="22" t="s">
        <v>107</v>
      </c>
      <c r="G29" s="23" t="s">
        <v>107</v>
      </c>
      <c r="H29" s="22" t="s">
        <v>107</v>
      </c>
      <c r="I29" s="23" t="s">
        <v>107</v>
      </c>
      <c r="J29" s="22" t="s">
        <v>107</v>
      </c>
      <c r="K29" s="37" t="s">
        <v>107</v>
      </c>
      <c r="L29" s="22">
        <v>2.6620370370370374E-3</v>
      </c>
      <c r="M29" s="34" t="s">
        <v>99</v>
      </c>
    </row>
    <row r="30" spans="1:13" ht="16.5" thickTop="1"/>
  </sheetData>
  <sortState ref="B24:M29">
    <sortCondition ref="E24:E29"/>
  </sortState>
  <mergeCells count="2">
    <mergeCell ref="E2:M2"/>
    <mergeCell ref="A1:M1"/>
  </mergeCells>
  <printOptions horizontalCentered="1"/>
  <pageMargins left="0" right="0" top="0" bottom="0" header="0.31496062992125984" footer="0.31496062992125984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9"/>
  <sheetViews>
    <sheetView tabSelected="1" workbookViewId="0">
      <selection activeCell="M12" sqref="M12"/>
    </sheetView>
  </sheetViews>
  <sheetFormatPr defaultRowHeight="15"/>
  <cols>
    <col min="1" max="1" width="9.140625" style="1"/>
    <col min="2" max="2" width="25.42578125" customWidth="1"/>
    <col min="3" max="4" width="7.7109375" style="9" customWidth="1"/>
    <col min="5" max="6" width="12.7109375" style="9" customWidth="1"/>
    <col min="7" max="7" width="12.7109375" style="4" customWidth="1"/>
  </cols>
  <sheetData>
    <row r="1" spans="1:7" ht="39">
      <c r="A1" s="68" t="s">
        <v>104</v>
      </c>
      <c r="B1" s="69"/>
      <c r="C1" s="69"/>
      <c r="D1" s="69"/>
      <c r="E1" s="69"/>
      <c r="F1" s="69"/>
      <c r="G1" s="70"/>
    </row>
    <row r="2" spans="1:7" ht="15.75">
      <c r="A2" s="44"/>
      <c r="B2" s="11"/>
      <c r="C2" s="12" t="s">
        <v>117</v>
      </c>
      <c r="D2" s="12" t="s">
        <v>103</v>
      </c>
      <c r="E2" s="12" t="s">
        <v>101</v>
      </c>
      <c r="F2" s="12" t="s">
        <v>122</v>
      </c>
      <c r="G2" s="45" t="s">
        <v>102</v>
      </c>
    </row>
    <row r="3" spans="1:7">
      <c r="A3" s="71">
        <v>1</v>
      </c>
      <c r="B3" s="3" t="s">
        <v>84</v>
      </c>
      <c r="C3" s="51">
        <v>12</v>
      </c>
      <c r="D3" s="51" t="s">
        <v>1</v>
      </c>
      <c r="E3" s="52">
        <v>9.2361111111111172E-2</v>
      </c>
      <c r="F3" s="52">
        <f>G3-E3</f>
        <v>9.7627314814814736E-2</v>
      </c>
      <c r="G3" s="72">
        <v>0.18998842592592591</v>
      </c>
    </row>
    <row r="4" spans="1:7">
      <c r="A4" s="71">
        <v>2</v>
      </c>
      <c r="B4" s="3" t="s">
        <v>3</v>
      </c>
      <c r="C4" s="51">
        <v>76</v>
      </c>
      <c r="D4" s="51" t="s">
        <v>1</v>
      </c>
      <c r="E4" s="52">
        <v>9.8611111111111149E-2</v>
      </c>
      <c r="F4" s="52">
        <f>G4-E4</f>
        <v>9.1377314814814758E-2</v>
      </c>
      <c r="G4" s="72">
        <v>0.18998842592592591</v>
      </c>
    </row>
    <row r="5" spans="1:7">
      <c r="A5" s="71">
        <v>3</v>
      </c>
      <c r="B5" s="53" t="s">
        <v>85</v>
      </c>
      <c r="C5" s="54">
        <v>13</v>
      </c>
      <c r="D5" s="54" t="s">
        <v>0</v>
      </c>
      <c r="E5" s="55">
        <v>0.10486111111111113</v>
      </c>
      <c r="F5" s="55">
        <f>G5-E5</f>
        <v>8.850694444444443E-2</v>
      </c>
      <c r="G5" s="73">
        <v>0.19336805555555556</v>
      </c>
    </row>
    <row r="6" spans="1:7">
      <c r="A6" s="71">
        <v>4</v>
      </c>
      <c r="B6" s="3" t="s">
        <v>93</v>
      </c>
      <c r="C6" s="51">
        <v>33</v>
      </c>
      <c r="D6" s="51" t="s">
        <v>1</v>
      </c>
      <c r="E6" s="52">
        <v>0.10416666666666669</v>
      </c>
      <c r="F6" s="52">
        <f>G6-E6</f>
        <v>9.2824074074074031E-2</v>
      </c>
      <c r="G6" s="72">
        <v>0.19699074074074072</v>
      </c>
    </row>
    <row r="7" spans="1:7">
      <c r="A7" s="71">
        <v>5</v>
      </c>
      <c r="B7" s="3" t="s">
        <v>38</v>
      </c>
      <c r="C7" s="51">
        <v>86</v>
      </c>
      <c r="D7" s="51" t="s">
        <v>1</v>
      </c>
      <c r="E7" s="52">
        <v>0.10625000000000001</v>
      </c>
      <c r="F7" s="52">
        <f>G7-E7</f>
        <v>9.4259259259259265E-2</v>
      </c>
      <c r="G7" s="72">
        <v>0.20050925925925928</v>
      </c>
    </row>
    <row r="8" spans="1:7">
      <c r="A8" s="71">
        <v>6</v>
      </c>
      <c r="B8" s="3" t="s">
        <v>65</v>
      </c>
      <c r="C8" s="51">
        <v>5</v>
      </c>
      <c r="D8" s="51" t="s">
        <v>1</v>
      </c>
      <c r="E8" s="52">
        <v>0.10694444444444445</v>
      </c>
      <c r="F8" s="52">
        <f>G8-E8</f>
        <v>9.881944444444446E-2</v>
      </c>
      <c r="G8" s="72">
        <v>0.20576388888888891</v>
      </c>
    </row>
    <row r="9" spans="1:7">
      <c r="A9" s="71">
        <v>7</v>
      </c>
      <c r="B9" s="3" t="s">
        <v>66</v>
      </c>
      <c r="C9" s="51">
        <v>9</v>
      </c>
      <c r="D9" s="51" t="s">
        <v>1</v>
      </c>
      <c r="E9" s="52">
        <v>0.10694444444444445</v>
      </c>
      <c r="F9" s="52">
        <f>G9-E9</f>
        <v>9.881944444444446E-2</v>
      </c>
      <c r="G9" s="72">
        <v>0.20576388888888891</v>
      </c>
    </row>
    <row r="10" spans="1:7">
      <c r="A10" s="71">
        <v>8</v>
      </c>
      <c r="B10" s="3" t="s">
        <v>59</v>
      </c>
      <c r="C10" s="51">
        <v>8</v>
      </c>
      <c r="D10" s="51" t="s">
        <v>1</v>
      </c>
      <c r="E10" s="52">
        <v>0.10902777777777778</v>
      </c>
      <c r="F10" s="52">
        <f>G10-E10</f>
        <v>9.6736111111111134E-2</v>
      </c>
      <c r="G10" s="72">
        <v>0.20576388888888891</v>
      </c>
    </row>
    <row r="11" spans="1:7">
      <c r="A11" s="71">
        <v>9</v>
      </c>
      <c r="B11" s="3" t="s">
        <v>31</v>
      </c>
      <c r="C11" s="51">
        <v>94</v>
      </c>
      <c r="D11" s="51" t="s">
        <v>1</v>
      </c>
      <c r="E11" s="52">
        <v>0.11180555555555555</v>
      </c>
      <c r="F11" s="52">
        <f>G11-E11</f>
        <v>9.866898148148151E-2</v>
      </c>
      <c r="G11" s="72">
        <v>0.21047453703703706</v>
      </c>
    </row>
    <row r="12" spans="1:7">
      <c r="A12" s="71">
        <v>10</v>
      </c>
      <c r="B12" s="53" t="s">
        <v>22</v>
      </c>
      <c r="C12" s="54">
        <v>4</v>
      </c>
      <c r="D12" s="54" t="s">
        <v>0</v>
      </c>
      <c r="E12" s="55">
        <v>0.11736111111111108</v>
      </c>
      <c r="F12" s="55">
        <f>G12-E12</f>
        <v>9.3113425925925974E-2</v>
      </c>
      <c r="G12" s="73">
        <v>0.21047453703703706</v>
      </c>
    </row>
    <row r="13" spans="1:7">
      <c r="A13" s="71">
        <v>11</v>
      </c>
      <c r="B13" s="3" t="s">
        <v>55</v>
      </c>
      <c r="C13" s="51">
        <v>26</v>
      </c>
      <c r="D13" s="51" t="s">
        <v>1</v>
      </c>
      <c r="E13" s="52">
        <v>0.12500000000000006</v>
      </c>
      <c r="F13" s="52">
        <f>G13-E13</f>
        <v>9.807870370370364E-2</v>
      </c>
      <c r="G13" s="72">
        <v>0.2230787037037037</v>
      </c>
    </row>
    <row r="14" spans="1:7">
      <c r="A14" s="71">
        <v>12</v>
      </c>
      <c r="B14" s="3" t="s">
        <v>94</v>
      </c>
      <c r="C14" s="51">
        <v>25</v>
      </c>
      <c r="D14" s="51" t="s">
        <v>1</v>
      </c>
      <c r="E14" s="52">
        <v>0.12638888888888894</v>
      </c>
      <c r="F14" s="52">
        <f>G14-E14</f>
        <v>0.10013888888888883</v>
      </c>
      <c r="G14" s="72">
        <v>0.22652777777777777</v>
      </c>
    </row>
    <row r="15" spans="1:7">
      <c r="A15" s="71">
        <v>13</v>
      </c>
      <c r="B15" s="3" t="s">
        <v>28</v>
      </c>
      <c r="C15" s="51">
        <v>16</v>
      </c>
      <c r="D15" s="51" t="s">
        <v>1</v>
      </c>
      <c r="E15" s="52">
        <v>0.13472222222222224</v>
      </c>
      <c r="F15" s="52">
        <f>G15-E15</f>
        <v>0.10254629629629625</v>
      </c>
      <c r="G15" s="72">
        <v>0.23726851851851849</v>
      </c>
    </row>
    <row r="16" spans="1:7">
      <c r="A16" s="71">
        <v>14</v>
      </c>
      <c r="B16" s="3" t="s">
        <v>89</v>
      </c>
      <c r="C16" s="51">
        <v>17</v>
      </c>
      <c r="D16" s="51" t="s">
        <v>1</v>
      </c>
      <c r="E16" s="52">
        <v>0.11944444444444452</v>
      </c>
      <c r="F16" s="52">
        <f>G16-E16</f>
        <v>0.12170138888888882</v>
      </c>
      <c r="G16" s="72">
        <v>0.24114583333333334</v>
      </c>
    </row>
    <row r="17" spans="1:7">
      <c r="A17" s="71">
        <v>15</v>
      </c>
      <c r="B17" s="53" t="s">
        <v>50</v>
      </c>
      <c r="C17" s="54">
        <v>72</v>
      </c>
      <c r="D17" s="54" t="s">
        <v>0</v>
      </c>
      <c r="E17" s="55">
        <v>0.13680555555555557</v>
      </c>
      <c r="F17" s="55">
        <f>G17-E17</f>
        <v>0.10537037037037036</v>
      </c>
      <c r="G17" s="73">
        <v>0.24217592592592593</v>
      </c>
    </row>
    <row r="18" spans="1:7">
      <c r="A18" s="71">
        <v>16</v>
      </c>
      <c r="B18" s="53" t="s">
        <v>100</v>
      </c>
      <c r="C18" s="54">
        <v>59</v>
      </c>
      <c r="D18" s="54" t="s">
        <v>0</v>
      </c>
      <c r="E18" s="55">
        <v>0.12708333333333338</v>
      </c>
      <c r="F18" s="55">
        <f>G18-E18</f>
        <v>0.11973379629629624</v>
      </c>
      <c r="G18" s="73">
        <v>0.24681712962962962</v>
      </c>
    </row>
    <row r="19" spans="1:7">
      <c r="A19" s="71">
        <v>17</v>
      </c>
      <c r="B19" s="53" t="s">
        <v>87</v>
      </c>
      <c r="C19" s="54">
        <v>38</v>
      </c>
      <c r="D19" s="54" t="s">
        <v>0</v>
      </c>
      <c r="E19" s="55">
        <v>0.14791666666666675</v>
      </c>
      <c r="F19" s="55">
        <f>G19-E19</f>
        <v>0.11336805555555551</v>
      </c>
      <c r="G19" s="73">
        <v>0.26128472222222227</v>
      </c>
    </row>
    <row r="20" spans="1:7">
      <c r="A20" s="71">
        <v>18</v>
      </c>
      <c r="B20" s="53" t="s">
        <v>39</v>
      </c>
      <c r="C20" s="54">
        <v>21</v>
      </c>
      <c r="D20" s="54" t="s">
        <v>0</v>
      </c>
      <c r="E20" s="55">
        <v>0.15347222222222229</v>
      </c>
      <c r="F20" s="55">
        <f>G20-E20</f>
        <v>0.11337962962962961</v>
      </c>
      <c r="G20" s="73">
        <v>0.2668518518518519</v>
      </c>
    </row>
    <row r="21" spans="1:7">
      <c r="A21" s="71">
        <v>19</v>
      </c>
      <c r="B21" s="3" t="s">
        <v>24</v>
      </c>
      <c r="C21" s="51">
        <v>85</v>
      </c>
      <c r="D21" s="51" t="s">
        <v>1</v>
      </c>
      <c r="E21" s="52">
        <v>0.14791666666666675</v>
      </c>
      <c r="F21" s="52">
        <f>G21-E21</f>
        <v>0.12262731481481476</v>
      </c>
      <c r="G21" s="72">
        <v>0.27054398148148151</v>
      </c>
    </row>
    <row r="22" spans="1:7">
      <c r="A22" s="71">
        <v>20</v>
      </c>
      <c r="B22" s="3" t="s">
        <v>11</v>
      </c>
      <c r="C22" s="51">
        <v>34</v>
      </c>
      <c r="D22" s="51" t="s">
        <v>1</v>
      </c>
      <c r="E22" s="52">
        <v>0.17083333333333334</v>
      </c>
      <c r="F22" s="52">
        <f>G22-E22</f>
        <v>0.10752314814814817</v>
      </c>
      <c r="G22" s="72">
        <v>0.27835648148148151</v>
      </c>
    </row>
    <row r="23" spans="1:7">
      <c r="A23" s="71">
        <v>21</v>
      </c>
      <c r="B23" s="3" t="s">
        <v>53</v>
      </c>
      <c r="C23" s="51">
        <v>22</v>
      </c>
      <c r="D23" s="51" t="s">
        <v>1</v>
      </c>
      <c r="E23" s="52">
        <v>0.15416666666666662</v>
      </c>
      <c r="F23" s="52">
        <f>G23-E23</f>
        <v>0.12476851851851856</v>
      </c>
      <c r="G23" s="72">
        <v>0.27893518518518517</v>
      </c>
    </row>
    <row r="24" spans="1:7">
      <c r="A24" s="71">
        <v>22</v>
      </c>
      <c r="B24" s="53" t="s">
        <v>21</v>
      </c>
      <c r="C24" s="54">
        <v>36</v>
      </c>
      <c r="D24" s="54" t="s">
        <v>0</v>
      </c>
      <c r="E24" s="55">
        <v>0.17083333333333334</v>
      </c>
      <c r="F24" s="55">
        <f>G24-E24</f>
        <v>0.10858796296296297</v>
      </c>
      <c r="G24" s="73">
        <v>0.27942129629629631</v>
      </c>
    </row>
    <row r="25" spans="1:7">
      <c r="A25" s="71">
        <v>23</v>
      </c>
      <c r="B25" s="3" t="s">
        <v>78</v>
      </c>
      <c r="C25" s="51">
        <v>57</v>
      </c>
      <c r="D25" s="51" t="s">
        <v>1</v>
      </c>
      <c r="E25" s="52">
        <v>0.15486111111111117</v>
      </c>
      <c r="F25" s="52">
        <f>G25-E25</f>
        <v>0.12465277777777772</v>
      </c>
      <c r="G25" s="72">
        <v>0.2795138888888889</v>
      </c>
    </row>
    <row r="26" spans="1:7">
      <c r="A26" s="71">
        <v>24</v>
      </c>
      <c r="B26" s="3" t="s">
        <v>5</v>
      </c>
      <c r="C26" s="51">
        <v>56</v>
      </c>
      <c r="D26" s="51" t="s">
        <v>1</v>
      </c>
      <c r="E26" s="52">
        <v>0.15625000000000006</v>
      </c>
      <c r="F26" s="52">
        <f>G26-E26</f>
        <v>0.12326388888888884</v>
      </c>
      <c r="G26" s="72">
        <v>0.2795138888888889</v>
      </c>
    </row>
    <row r="27" spans="1:7">
      <c r="A27" s="71">
        <v>25</v>
      </c>
      <c r="B27" s="3" t="s">
        <v>47</v>
      </c>
      <c r="C27" s="51">
        <v>73</v>
      </c>
      <c r="D27" s="51" t="s">
        <v>1</v>
      </c>
      <c r="E27" s="52">
        <v>0.16388888888888892</v>
      </c>
      <c r="F27" s="52">
        <f>G27-E27</f>
        <v>0.11774305555555553</v>
      </c>
      <c r="G27" s="72">
        <v>0.28163194444444445</v>
      </c>
    </row>
    <row r="28" spans="1:7">
      <c r="A28" s="71">
        <v>26</v>
      </c>
      <c r="B28" s="3" t="s">
        <v>52</v>
      </c>
      <c r="C28" s="51">
        <v>61</v>
      </c>
      <c r="D28" s="51" t="s">
        <v>1</v>
      </c>
      <c r="E28" s="52">
        <v>0.16041666666666671</v>
      </c>
      <c r="F28" s="52">
        <f>G28-E28</f>
        <v>0.12444444444444441</v>
      </c>
      <c r="G28" s="72">
        <v>0.28486111111111112</v>
      </c>
    </row>
    <row r="29" spans="1:7">
      <c r="A29" s="71">
        <v>27</v>
      </c>
      <c r="B29" s="3" t="s">
        <v>56</v>
      </c>
      <c r="C29" s="51">
        <v>32</v>
      </c>
      <c r="D29" s="51" t="s">
        <v>1</v>
      </c>
      <c r="E29" s="52">
        <v>0.16180555555555559</v>
      </c>
      <c r="F29" s="52">
        <f>G29-E29</f>
        <v>0.12305555555555553</v>
      </c>
      <c r="G29" s="72">
        <v>0.28486111111111112</v>
      </c>
    </row>
    <row r="30" spans="1:7">
      <c r="A30" s="71">
        <v>28</v>
      </c>
      <c r="B30" s="53" t="s">
        <v>32</v>
      </c>
      <c r="C30" s="54">
        <v>62</v>
      </c>
      <c r="D30" s="54" t="s">
        <v>0</v>
      </c>
      <c r="E30" s="55">
        <v>0.16180555555555559</v>
      </c>
      <c r="F30" s="55">
        <f>G30-E30</f>
        <v>0.12305555555555553</v>
      </c>
      <c r="G30" s="73">
        <v>0.28486111111111112</v>
      </c>
    </row>
    <row r="31" spans="1:7">
      <c r="A31" s="71">
        <v>29</v>
      </c>
      <c r="B31" s="53" t="s">
        <v>46</v>
      </c>
      <c r="C31" s="54">
        <v>69</v>
      </c>
      <c r="D31" s="54" t="s">
        <v>0</v>
      </c>
      <c r="E31" s="55">
        <v>0.16250000000000003</v>
      </c>
      <c r="F31" s="55">
        <f>G31-E31</f>
        <v>0.12236111111111109</v>
      </c>
      <c r="G31" s="73">
        <v>0.28486111111111112</v>
      </c>
    </row>
    <row r="32" spans="1:7">
      <c r="A32" s="71">
        <v>30</v>
      </c>
      <c r="B32" s="3" t="s">
        <v>33</v>
      </c>
      <c r="C32" s="51">
        <v>55</v>
      </c>
      <c r="D32" s="51" t="s">
        <v>1</v>
      </c>
      <c r="E32" s="52">
        <v>0.17638888888888887</v>
      </c>
      <c r="F32" s="52">
        <f>G32-E32</f>
        <v>0.1196180555555556</v>
      </c>
      <c r="G32" s="72">
        <v>0.29600694444444448</v>
      </c>
    </row>
    <row r="33" spans="1:7">
      <c r="A33" s="71">
        <v>31</v>
      </c>
      <c r="B33" s="53" t="s">
        <v>34</v>
      </c>
      <c r="C33" s="54">
        <v>54</v>
      </c>
      <c r="D33" s="54" t="s">
        <v>0</v>
      </c>
      <c r="E33" s="55">
        <v>0.17708333333333331</v>
      </c>
      <c r="F33" s="55">
        <f>G33-E33</f>
        <v>0.11892361111111116</v>
      </c>
      <c r="G33" s="73">
        <v>0.29600694444444448</v>
      </c>
    </row>
    <row r="34" spans="1:7">
      <c r="A34" s="71">
        <v>32</v>
      </c>
      <c r="B34" s="3" t="s">
        <v>74</v>
      </c>
      <c r="C34" s="51">
        <v>35</v>
      </c>
      <c r="D34" s="51" t="s">
        <v>1</v>
      </c>
      <c r="E34" s="52">
        <v>0.19513888888888892</v>
      </c>
      <c r="F34" s="52">
        <f>G34-E34</f>
        <v>0.12148148148148147</v>
      </c>
      <c r="G34" s="72">
        <v>0.31662037037037039</v>
      </c>
    </row>
    <row r="35" spans="1:7">
      <c r="A35" s="71">
        <v>33</v>
      </c>
      <c r="B35" s="3" t="s">
        <v>49</v>
      </c>
      <c r="C35" s="51">
        <v>84</v>
      </c>
      <c r="D35" s="51" t="s">
        <v>1</v>
      </c>
      <c r="E35" s="52">
        <v>0.16875000000000001</v>
      </c>
      <c r="F35" s="52">
        <f>G35-E35</f>
        <v>0.14868055555555559</v>
      </c>
      <c r="G35" s="72">
        <v>0.3174305555555556</v>
      </c>
    </row>
    <row r="36" spans="1:7">
      <c r="A36" s="71">
        <v>34</v>
      </c>
      <c r="B36" s="3" t="s">
        <v>36</v>
      </c>
      <c r="C36" s="51">
        <v>43</v>
      </c>
      <c r="D36" s="51" t="s">
        <v>1</v>
      </c>
      <c r="E36" s="52">
        <v>0.19583333333333336</v>
      </c>
      <c r="F36" s="52">
        <f>G36-E36</f>
        <v>0.1230324074074074</v>
      </c>
      <c r="G36" s="72">
        <v>0.31886574074074076</v>
      </c>
    </row>
    <row r="37" spans="1:7">
      <c r="A37" s="71">
        <v>35</v>
      </c>
      <c r="B37" s="53" t="s">
        <v>44</v>
      </c>
      <c r="C37" s="54">
        <v>40</v>
      </c>
      <c r="D37" s="54" t="s">
        <v>0</v>
      </c>
      <c r="E37" s="55">
        <v>0.19583333333333336</v>
      </c>
      <c r="F37" s="55">
        <f>G37-E37</f>
        <v>0.12304398148148149</v>
      </c>
      <c r="G37" s="73">
        <v>0.31887731481481485</v>
      </c>
    </row>
    <row r="38" spans="1:7">
      <c r="A38" s="71">
        <v>36</v>
      </c>
      <c r="B38" s="3" t="s">
        <v>88</v>
      </c>
      <c r="C38" s="51">
        <v>41</v>
      </c>
      <c r="D38" s="51" t="s">
        <v>1</v>
      </c>
      <c r="E38" s="52">
        <v>0.19583333333333336</v>
      </c>
      <c r="F38" s="52">
        <f>G38-E38</f>
        <v>0.12305555555555558</v>
      </c>
      <c r="G38" s="72">
        <v>0.31888888888888894</v>
      </c>
    </row>
    <row r="39" spans="1:7">
      <c r="A39" s="71">
        <v>37</v>
      </c>
      <c r="B39" s="53" t="s">
        <v>95</v>
      </c>
      <c r="C39" s="54">
        <v>46</v>
      </c>
      <c r="D39" s="54" t="s">
        <v>0</v>
      </c>
      <c r="E39" s="55">
        <v>0.19375000000000003</v>
      </c>
      <c r="F39" s="55">
        <f>G39-E39</f>
        <v>0.12515046296296295</v>
      </c>
      <c r="G39" s="73">
        <v>0.31890046296296298</v>
      </c>
    </row>
    <row r="40" spans="1:7">
      <c r="A40" s="71">
        <v>38</v>
      </c>
      <c r="B40" s="3" t="s">
        <v>77</v>
      </c>
      <c r="C40" s="51">
        <v>42</v>
      </c>
      <c r="D40" s="51" t="s">
        <v>1</v>
      </c>
      <c r="E40" s="52">
        <v>0.19583333333333336</v>
      </c>
      <c r="F40" s="52">
        <f>G40-E40</f>
        <v>0.12307870370370372</v>
      </c>
      <c r="G40" s="72">
        <v>0.31891203703703708</v>
      </c>
    </row>
    <row r="41" spans="1:7">
      <c r="A41" s="71">
        <v>39</v>
      </c>
      <c r="B41" s="3" t="s">
        <v>63</v>
      </c>
      <c r="C41" s="51">
        <v>10</v>
      </c>
      <c r="D41" s="51" t="s">
        <v>1</v>
      </c>
      <c r="E41" s="52">
        <v>0.18402777777777773</v>
      </c>
      <c r="F41" s="52">
        <f>G41-E41</f>
        <v>0.13915509259259262</v>
      </c>
      <c r="G41" s="72">
        <v>0.32318287037037036</v>
      </c>
    </row>
    <row r="42" spans="1:7">
      <c r="A42" s="71">
        <v>40</v>
      </c>
      <c r="B42" s="53" t="s">
        <v>62</v>
      </c>
      <c r="C42" s="54">
        <v>11</v>
      </c>
      <c r="D42" s="54" t="s">
        <v>0</v>
      </c>
      <c r="E42" s="55">
        <v>0.18402777777777773</v>
      </c>
      <c r="F42" s="55">
        <f>G42-E42</f>
        <v>0.13916666666666677</v>
      </c>
      <c r="G42" s="73">
        <v>0.32319444444444451</v>
      </c>
    </row>
    <row r="43" spans="1:7">
      <c r="A43" s="71">
        <v>41</v>
      </c>
      <c r="B43" s="53" t="s">
        <v>76</v>
      </c>
      <c r="C43" s="54">
        <v>48</v>
      </c>
      <c r="D43" s="54" t="s">
        <v>0</v>
      </c>
      <c r="E43" s="55">
        <v>0.18541666666666662</v>
      </c>
      <c r="F43" s="55">
        <f>G43-E43</f>
        <v>0.14417824074074082</v>
      </c>
      <c r="G43" s="73">
        <v>0.32959490740740743</v>
      </c>
    </row>
    <row r="44" spans="1:7">
      <c r="A44" s="71">
        <v>42</v>
      </c>
      <c r="B44" s="53" t="s">
        <v>15</v>
      </c>
      <c r="C44" s="54">
        <v>49</v>
      </c>
      <c r="D44" s="54" t="s">
        <v>0</v>
      </c>
      <c r="E44" s="55">
        <v>0.18611111111111117</v>
      </c>
      <c r="F44" s="55">
        <f>G44-E44</f>
        <v>0.14348379629629626</v>
      </c>
      <c r="G44" s="73">
        <v>0.32959490740740743</v>
      </c>
    </row>
    <row r="45" spans="1:7">
      <c r="A45" s="71">
        <v>43</v>
      </c>
      <c r="B45" s="3" t="s">
        <v>6</v>
      </c>
      <c r="C45" s="51">
        <v>63</v>
      </c>
      <c r="D45" s="51" t="s">
        <v>1</v>
      </c>
      <c r="E45" s="52">
        <v>0.19583333333333336</v>
      </c>
      <c r="F45" s="52">
        <f>G45-E45</f>
        <v>0.14293981481481483</v>
      </c>
      <c r="G45" s="72">
        <v>0.33877314814814818</v>
      </c>
    </row>
    <row r="46" spans="1:7">
      <c r="A46" s="71">
        <v>44</v>
      </c>
      <c r="B46" s="3" t="s">
        <v>69</v>
      </c>
      <c r="C46" s="51">
        <v>44</v>
      </c>
      <c r="D46" s="51" t="s">
        <v>1</v>
      </c>
      <c r="E46" s="52">
        <v>0.20555555555555555</v>
      </c>
      <c r="F46" s="52">
        <f>G46-E46</f>
        <v>0.14325231481481482</v>
      </c>
      <c r="G46" s="72">
        <v>0.34880787037037037</v>
      </c>
    </row>
    <row r="47" spans="1:7">
      <c r="A47" s="71">
        <v>45</v>
      </c>
      <c r="B47" s="3" t="s">
        <v>70</v>
      </c>
      <c r="C47" s="51">
        <v>45</v>
      </c>
      <c r="D47" s="51" t="s">
        <v>1</v>
      </c>
      <c r="E47" s="52">
        <v>0.20347222222222222</v>
      </c>
      <c r="F47" s="52">
        <f>G47-E47</f>
        <v>0.14699074074074076</v>
      </c>
      <c r="G47" s="72">
        <v>0.35046296296296298</v>
      </c>
    </row>
    <row r="48" spans="1:7">
      <c r="A48" s="71">
        <v>46</v>
      </c>
      <c r="B48" s="3" t="s">
        <v>45</v>
      </c>
      <c r="C48" s="51">
        <v>31</v>
      </c>
      <c r="D48" s="51" t="s">
        <v>1</v>
      </c>
      <c r="E48" s="52">
        <v>0.19513888888888892</v>
      </c>
      <c r="F48" s="52">
        <f>G48-E48</f>
        <v>0.16373842592592591</v>
      </c>
      <c r="G48" s="72">
        <v>0.35887731481481483</v>
      </c>
    </row>
    <row r="49" spans="1:7">
      <c r="A49" s="71">
        <v>47</v>
      </c>
      <c r="B49" s="53" t="s">
        <v>35</v>
      </c>
      <c r="C49" s="54">
        <v>30</v>
      </c>
      <c r="D49" s="54" t="s">
        <v>0</v>
      </c>
      <c r="E49" s="55">
        <v>0.19513888888888892</v>
      </c>
      <c r="F49" s="55">
        <f>G49-E49</f>
        <v>0.16373842592592591</v>
      </c>
      <c r="G49" s="73">
        <v>0.35887731481481483</v>
      </c>
    </row>
    <row r="50" spans="1:7">
      <c r="A50" s="71">
        <v>48</v>
      </c>
      <c r="B50" s="53" t="s">
        <v>72</v>
      </c>
      <c r="C50" s="54">
        <v>29</v>
      </c>
      <c r="D50" s="54" t="s">
        <v>0</v>
      </c>
      <c r="E50" s="55">
        <v>0.20555555555555555</v>
      </c>
      <c r="F50" s="55">
        <f>G50-E50</f>
        <v>0.17346064814814816</v>
      </c>
      <c r="G50" s="73">
        <v>0.3790162037037037</v>
      </c>
    </row>
    <row r="51" spans="1:7">
      <c r="A51" s="71">
        <v>49</v>
      </c>
      <c r="B51" s="53" t="s">
        <v>18</v>
      </c>
      <c r="C51" s="54">
        <v>28</v>
      </c>
      <c r="D51" s="54" t="s">
        <v>0</v>
      </c>
      <c r="E51" s="55">
        <v>0.20902777777777787</v>
      </c>
      <c r="F51" s="55">
        <f>G51-E51</f>
        <v>0.16998842592592583</v>
      </c>
      <c r="G51" s="73">
        <v>0.3790162037037037</v>
      </c>
    </row>
    <row r="52" spans="1:7">
      <c r="A52" s="71">
        <v>50</v>
      </c>
      <c r="B52" s="3" t="s">
        <v>37</v>
      </c>
      <c r="C52" s="51">
        <v>52</v>
      </c>
      <c r="D52" s="51" t="s">
        <v>1</v>
      </c>
      <c r="E52" s="52">
        <v>0.25347222222222215</v>
      </c>
      <c r="F52" s="52">
        <f>G52-E52</f>
        <v>0.16001157407407418</v>
      </c>
      <c r="G52" s="72">
        <v>0.41348379629629634</v>
      </c>
    </row>
    <row r="53" spans="1:7">
      <c r="A53" s="71">
        <v>51</v>
      </c>
      <c r="B53" s="53" t="s">
        <v>71</v>
      </c>
      <c r="C53" s="54">
        <v>39</v>
      </c>
      <c r="D53" s="54" t="s">
        <v>0</v>
      </c>
      <c r="E53" s="55">
        <v>0.25347222222222215</v>
      </c>
      <c r="F53" s="55">
        <f>G53-E53</f>
        <v>0.16869212962962971</v>
      </c>
      <c r="G53" s="73">
        <v>0.42216435185185186</v>
      </c>
    </row>
    <row r="54" spans="1:7">
      <c r="A54" s="71">
        <v>52</v>
      </c>
      <c r="B54" s="53" t="s">
        <v>67</v>
      </c>
      <c r="C54" s="54">
        <v>60</v>
      </c>
      <c r="D54" s="54" t="s">
        <v>0</v>
      </c>
      <c r="E54" s="55">
        <v>0.25347222222222215</v>
      </c>
      <c r="F54" s="55">
        <f>G54-E54</f>
        <v>0.16869212962962971</v>
      </c>
      <c r="G54" s="73">
        <v>0.42216435185185186</v>
      </c>
    </row>
    <row r="55" spans="1:7">
      <c r="A55" s="71">
        <v>53</v>
      </c>
      <c r="B55" s="3" t="s">
        <v>98</v>
      </c>
      <c r="C55" s="51">
        <v>71</v>
      </c>
      <c r="D55" s="51" t="s">
        <v>1</v>
      </c>
      <c r="E55" s="52">
        <v>0.25347222222222215</v>
      </c>
      <c r="F55" s="52">
        <f>G55-E55</f>
        <v>0.16875000000000012</v>
      </c>
      <c r="G55" s="72">
        <v>0.42222222222222228</v>
      </c>
    </row>
    <row r="56" spans="1:7">
      <c r="A56" s="71">
        <v>54</v>
      </c>
      <c r="B56" s="53" t="s">
        <v>90</v>
      </c>
      <c r="C56" s="54">
        <v>70</v>
      </c>
      <c r="D56" s="54" t="s">
        <v>0</v>
      </c>
      <c r="E56" s="55">
        <v>0.25347222222222215</v>
      </c>
      <c r="F56" s="55">
        <f>G56-E56</f>
        <v>0.16875000000000012</v>
      </c>
      <c r="G56" s="73">
        <v>0.42222222222222228</v>
      </c>
    </row>
    <row r="57" spans="1:7">
      <c r="A57" s="71">
        <v>55</v>
      </c>
      <c r="B57" s="3" t="s">
        <v>79</v>
      </c>
      <c r="C57" s="51">
        <v>77</v>
      </c>
      <c r="D57" s="51" t="s">
        <v>1</v>
      </c>
      <c r="E57" s="52" t="s">
        <v>107</v>
      </c>
      <c r="F57" s="52" t="s">
        <v>107</v>
      </c>
      <c r="G57" s="72">
        <v>0.21597222222222223</v>
      </c>
    </row>
    <row r="58" spans="1:7">
      <c r="A58" s="71">
        <v>56</v>
      </c>
      <c r="B58" s="53" t="s">
        <v>30</v>
      </c>
      <c r="C58" s="54">
        <v>18</v>
      </c>
      <c r="D58" s="54" t="s">
        <v>0</v>
      </c>
      <c r="E58" s="55" t="s">
        <v>107</v>
      </c>
      <c r="F58" s="55" t="s">
        <v>107</v>
      </c>
      <c r="G58" s="73">
        <v>0.35791666666666666</v>
      </c>
    </row>
    <row r="59" spans="1:7" ht="15.75" thickBot="1">
      <c r="A59" s="74">
        <v>57</v>
      </c>
      <c r="B59" s="75" t="s">
        <v>82</v>
      </c>
      <c r="C59" s="76">
        <v>19</v>
      </c>
      <c r="D59" s="76" t="s">
        <v>0</v>
      </c>
      <c r="E59" s="77" t="s">
        <v>107</v>
      </c>
      <c r="F59" s="77" t="s">
        <v>107</v>
      </c>
      <c r="G59" s="78">
        <v>0.35791666666666666</v>
      </c>
    </row>
  </sheetData>
  <sortState ref="B3:G56">
    <sortCondition ref="G3:G56"/>
  </sortState>
  <mergeCells count="1">
    <mergeCell ref="A1:G1"/>
  </mergeCells>
  <printOptions horizontalCentered="1"/>
  <pageMargins left="0.31496062992125984" right="0.31496062992125984" top="0" bottom="0" header="0.31496062992125984" footer="0.31496062992125984"/>
  <pageSetup paperSize="9" scale="94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L9" sqref="L9"/>
    </sheetView>
  </sheetViews>
  <sheetFormatPr defaultRowHeight="15"/>
  <cols>
    <col min="1" max="1" width="9.140625" style="1"/>
    <col min="2" max="2" width="25.42578125" customWidth="1"/>
    <col min="3" max="4" width="7.7109375" style="9" customWidth="1"/>
    <col min="5" max="5" width="12.7109375" style="1" customWidth="1"/>
    <col min="6" max="6" width="12.42578125" bestFit="1" customWidth="1"/>
    <col min="7" max="7" width="13.5703125" customWidth="1"/>
  </cols>
  <sheetData>
    <row r="1" spans="1:5" ht="32.25">
      <c r="A1" s="41" t="s">
        <v>121</v>
      </c>
      <c r="B1" s="42"/>
      <c r="C1" s="42"/>
      <c r="D1" s="42"/>
      <c r="E1" s="43"/>
    </row>
    <row r="2" spans="1:5" ht="15.75">
      <c r="A2" s="44"/>
      <c r="B2" s="11"/>
      <c r="C2" s="14" t="s">
        <v>117</v>
      </c>
      <c r="D2" s="14" t="s">
        <v>103</v>
      </c>
      <c r="E2" s="45" t="s">
        <v>102</v>
      </c>
    </row>
    <row r="3" spans="1:5" s="2" customFormat="1" ht="18" customHeight="1">
      <c r="A3" s="66">
        <v>1</v>
      </c>
      <c r="B3" s="5" t="s">
        <v>51</v>
      </c>
      <c r="C3" s="7">
        <v>75</v>
      </c>
      <c r="D3" s="7" t="s">
        <v>1</v>
      </c>
      <c r="E3" s="46">
        <v>4.9768518518518517E-2</v>
      </c>
    </row>
    <row r="4" spans="1:5" s="2" customFormat="1" ht="18" customHeight="1">
      <c r="A4" s="66">
        <v>2</v>
      </c>
      <c r="B4" s="47" t="s">
        <v>96</v>
      </c>
      <c r="C4" s="48">
        <v>7</v>
      </c>
      <c r="D4" s="48" t="s">
        <v>0</v>
      </c>
      <c r="E4" s="56">
        <v>4.9837962962962959E-2</v>
      </c>
    </row>
    <row r="5" spans="1:5" s="2" customFormat="1" ht="18" customHeight="1">
      <c r="A5" s="66">
        <v>3</v>
      </c>
      <c r="B5" s="47" t="s">
        <v>48</v>
      </c>
      <c r="C5" s="48">
        <v>74</v>
      </c>
      <c r="D5" s="48" t="s">
        <v>0</v>
      </c>
      <c r="E5" s="56">
        <v>5.0740740740740739E-2</v>
      </c>
    </row>
    <row r="6" spans="1:5" s="2" customFormat="1" ht="18" customHeight="1">
      <c r="A6" s="66">
        <v>4</v>
      </c>
      <c r="B6" s="47" t="s">
        <v>64</v>
      </c>
      <c r="C6" s="48">
        <v>6</v>
      </c>
      <c r="D6" s="48" t="s">
        <v>0</v>
      </c>
      <c r="E6" s="56">
        <v>6.0740740740740734E-2</v>
      </c>
    </row>
    <row r="7" spans="1:5" s="2" customFormat="1" ht="18" customHeight="1">
      <c r="A7" s="66">
        <v>5</v>
      </c>
      <c r="B7" s="47" t="s">
        <v>91</v>
      </c>
      <c r="C7" s="48">
        <v>24</v>
      </c>
      <c r="D7" s="48" t="s">
        <v>0</v>
      </c>
      <c r="E7" s="56">
        <v>7.2326388888888885E-2</v>
      </c>
    </row>
    <row r="8" spans="1:5" s="2" customFormat="1" ht="18" customHeight="1">
      <c r="A8" s="66">
        <v>6</v>
      </c>
      <c r="B8" s="5" t="s">
        <v>92</v>
      </c>
      <c r="C8" s="7">
        <v>25</v>
      </c>
      <c r="D8" s="7" t="s">
        <v>1</v>
      </c>
      <c r="E8" s="46">
        <v>7.2326388888888885E-2</v>
      </c>
    </row>
    <row r="9" spans="1:5" s="2" customFormat="1" ht="18" customHeight="1">
      <c r="A9" s="66">
        <v>7</v>
      </c>
      <c r="B9" s="47" t="s">
        <v>97</v>
      </c>
      <c r="C9" s="48">
        <v>47</v>
      </c>
      <c r="D9" s="48" t="s">
        <v>0</v>
      </c>
      <c r="E9" s="56">
        <v>7.2905092592592591E-2</v>
      </c>
    </row>
    <row r="10" spans="1:5" s="2" customFormat="1" ht="18" customHeight="1">
      <c r="A10" s="66">
        <v>8</v>
      </c>
      <c r="B10" s="5" t="s">
        <v>25</v>
      </c>
      <c r="C10" s="7">
        <v>87</v>
      </c>
      <c r="D10" s="7" t="s">
        <v>1</v>
      </c>
      <c r="E10" s="46">
        <v>7.2905092592592591E-2</v>
      </c>
    </row>
    <row r="11" spans="1:5" s="2" customFormat="1" ht="18" customHeight="1">
      <c r="A11" s="66">
        <v>9</v>
      </c>
      <c r="B11" s="47" t="s">
        <v>42</v>
      </c>
      <c r="C11" s="48">
        <v>50</v>
      </c>
      <c r="D11" s="48" t="s">
        <v>0</v>
      </c>
      <c r="E11" s="56">
        <v>0.11083333333333333</v>
      </c>
    </row>
    <row r="12" spans="1:5" s="2" customFormat="1" ht="18" customHeight="1">
      <c r="A12" s="66">
        <v>10</v>
      </c>
      <c r="B12" s="47" t="s">
        <v>58</v>
      </c>
      <c r="C12" s="48">
        <v>51</v>
      </c>
      <c r="D12" s="48" t="s">
        <v>0</v>
      </c>
      <c r="E12" s="56">
        <v>0.11083333333333333</v>
      </c>
    </row>
    <row r="13" spans="1:5" s="2" customFormat="1" ht="18" customHeight="1">
      <c r="A13" s="66">
        <v>11</v>
      </c>
      <c r="B13" s="5" t="s">
        <v>80</v>
      </c>
      <c r="C13" s="7">
        <v>66</v>
      </c>
      <c r="D13" s="7" t="s">
        <v>1</v>
      </c>
      <c r="E13" s="46">
        <v>0.1441087962962963</v>
      </c>
    </row>
    <row r="14" spans="1:5" s="2" customFormat="1" ht="18" customHeight="1">
      <c r="A14" s="66">
        <v>12</v>
      </c>
      <c r="B14" s="47" t="s">
        <v>4</v>
      </c>
      <c r="C14" s="48">
        <v>68</v>
      </c>
      <c r="D14" s="48" t="s">
        <v>0</v>
      </c>
      <c r="E14" s="56">
        <v>0.14421296296296296</v>
      </c>
    </row>
    <row r="15" spans="1:5" s="2" customFormat="1" ht="18" customHeight="1">
      <c r="A15" s="66">
        <v>13</v>
      </c>
      <c r="B15" s="5" t="s">
        <v>12</v>
      </c>
      <c r="C15" s="7">
        <v>64</v>
      </c>
      <c r="D15" s="7" t="s">
        <v>1</v>
      </c>
      <c r="E15" s="46">
        <v>0.14476851851851852</v>
      </c>
    </row>
    <row r="16" spans="1:5" s="2" customFormat="1" ht="18" customHeight="1">
      <c r="A16" s="66">
        <v>14</v>
      </c>
      <c r="B16" s="47" t="s">
        <v>13</v>
      </c>
      <c r="C16" s="48">
        <v>65</v>
      </c>
      <c r="D16" s="48" t="s">
        <v>0</v>
      </c>
      <c r="E16" s="56">
        <v>0.14476851851851852</v>
      </c>
    </row>
    <row r="17" spans="1:5" s="2" customFormat="1" ht="18" customHeight="1">
      <c r="A17" s="66">
        <v>15</v>
      </c>
      <c r="B17" s="47" t="s">
        <v>81</v>
      </c>
      <c r="C17" s="48">
        <v>67</v>
      </c>
      <c r="D17" s="48" t="s">
        <v>0</v>
      </c>
      <c r="E17" s="56">
        <v>0.14496527777777779</v>
      </c>
    </row>
    <row r="18" spans="1:5" s="2" customFormat="1" ht="18" customHeight="1">
      <c r="A18" s="66">
        <v>16</v>
      </c>
      <c r="B18" s="5" t="s">
        <v>10</v>
      </c>
      <c r="C18" s="7">
        <v>82</v>
      </c>
      <c r="D18" s="7" t="s">
        <v>1</v>
      </c>
      <c r="E18" s="46" t="s">
        <v>99</v>
      </c>
    </row>
    <row r="19" spans="1:5" s="2" customFormat="1" ht="18" customHeight="1">
      <c r="A19" s="66">
        <v>17</v>
      </c>
      <c r="B19" s="5" t="s">
        <v>19</v>
      </c>
      <c r="C19" s="7">
        <v>83</v>
      </c>
      <c r="D19" s="7" t="s">
        <v>1</v>
      </c>
      <c r="E19" s="46" t="s">
        <v>99</v>
      </c>
    </row>
    <row r="20" spans="1:5" s="2" customFormat="1" ht="18" customHeight="1" thickBot="1">
      <c r="A20" s="67">
        <v>18</v>
      </c>
      <c r="B20" s="57" t="s">
        <v>75</v>
      </c>
      <c r="C20" s="58">
        <v>93</v>
      </c>
      <c r="D20" s="58" t="s">
        <v>0</v>
      </c>
      <c r="E20" s="59" t="s">
        <v>99</v>
      </c>
    </row>
  </sheetData>
  <mergeCells count="1">
    <mergeCell ref="A1:E1"/>
  </mergeCells>
  <printOptions horizontalCentered="1"/>
  <pageMargins left="0" right="0" top="0.78740157480314965" bottom="0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ULTRA</vt:lpstr>
      <vt:lpstr>PLANINARSKA</vt:lpstr>
      <vt:lpstr>JOGGING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cp:lastPrinted>2011-08-08T09:38:51Z</cp:lastPrinted>
  <dcterms:created xsi:type="dcterms:W3CDTF">2011-08-05T07:23:04Z</dcterms:created>
  <dcterms:modified xsi:type="dcterms:W3CDTF">2011-08-08T09:46:17Z</dcterms:modified>
</cp:coreProperties>
</file>