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8985" activeTab="0"/>
  </bookViews>
  <sheets>
    <sheet name="cesta" sheetId="1" r:id="rId1"/>
    <sheet name="nordic" sheetId="2" r:id="rId2"/>
    <sheet name="kombinacija" sheetId="3" r:id="rId3"/>
  </sheets>
  <definedNames/>
  <calcPr fullCalcOnLoad="1"/>
</workbook>
</file>

<file path=xl/sharedStrings.xml><?xml version="1.0" encoding="utf-8"?>
<sst xmlns="http://schemas.openxmlformats.org/spreadsheetml/2006/main" count="289" uniqueCount="213">
  <si>
    <t>1. kolo</t>
  </si>
  <si>
    <t>2. kolo</t>
  </si>
  <si>
    <t>3. kolo</t>
  </si>
  <si>
    <t>POREDAK</t>
  </si>
  <si>
    <t>ŽENE</t>
  </si>
  <si>
    <t>Jurišić Veronika</t>
  </si>
  <si>
    <t>Škevin Višnja</t>
  </si>
  <si>
    <t>Bua-Maričević Dunja</t>
  </si>
  <si>
    <t>Buban Ivanka</t>
  </si>
  <si>
    <t>Odrljin Gordana</t>
  </si>
  <si>
    <t>Krušec Tadeja</t>
  </si>
  <si>
    <t>Herceg Petra</t>
  </si>
  <si>
    <t>Sladoljev Dubravka</t>
  </si>
  <si>
    <t>Gidak Petra</t>
  </si>
  <si>
    <t>Mioković Marija</t>
  </si>
  <si>
    <t>Šalković Gabrijela</t>
  </si>
  <si>
    <t>Bebić Barbara</t>
  </si>
  <si>
    <t>Podnarčuk Petra</t>
  </si>
  <si>
    <t>Bogdanić Kristina</t>
  </si>
  <si>
    <t>Mišković Tatjana</t>
  </si>
  <si>
    <t>Šumberac Silvia</t>
  </si>
  <si>
    <t>Jurlin Vlasta</t>
  </si>
  <si>
    <t>Šarić Vedrana</t>
  </si>
  <si>
    <t>Filipović Tena</t>
  </si>
  <si>
    <t>Petrlić Maja</t>
  </si>
  <si>
    <t>Šaronja Andrea</t>
  </si>
  <si>
    <t>Ruszkowski Iva</t>
  </si>
  <si>
    <t>Ješovnik Ana</t>
  </si>
  <si>
    <t>Šimić Ranka</t>
  </si>
  <si>
    <t>Bilobrk Nada</t>
  </si>
  <si>
    <t>Zamaklar Tamara</t>
  </si>
  <si>
    <t>Švaljek-Toth Romana</t>
  </si>
  <si>
    <t>Anzulović Diana</t>
  </si>
  <si>
    <t>Podgorski Jasmina</t>
  </si>
  <si>
    <t>Buršić Božena</t>
  </si>
  <si>
    <t>MUŠKARCI</t>
  </si>
  <si>
    <t>Kopajtić Nedjeljko</t>
  </si>
  <si>
    <t>Paver Željko</t>
  </si>
  <si>
    <t>Dobranić Branko</t>
  </si>
  <si>
    <t>Burić Josip</t>
  </si>
  <si>
    <t>Dikon Josip</t>
  </si>
  <si>
    <t>Sladoljev Saša</t>
  </si>
  <si>
    <t>Janković Dragan</t>
  </si>
  <si>
    <t>Sobota Marko</t>
  </si>
  <si>
    <t>Andrijašević Neven</t>
  </si>
  <si>
    <t>Radić Predrag</t>
  </si>
  <si>
    <t>Buban Željko</t>
  </si>
  <si>
    <t>Sopina Slavko</t>
  </si>
  <si>
    <t>Šaronja Željko</t>
  </si>
  <si>
    <t>Franković Orsat</t>
  </si>
  <si>
    <t>Majić Mladen</t>
  </si>
  <si>
    <t>Mikulan Božidar</t>
  </si>
  <si>
    <t>Fröszel Damir</t>
  </si>
  <si>
    <t>Čižić Mladen</t>
  </si>
  <si>
    <t>Šikman Mile</t>
  </si>
  <si>
    <t>Katić Frano</t>
  </si>
  <si>
    <t>Cvek Igor</t>
  </si>
  <si>
    <t>Prvan Borko</t>
  </si>
  <si>
    <t>Petrović Dejan</t>
  </si>
  <si>
    <t>Lovrec Nenad</t>
  </si>
  <si>
    <t>Pavlić Branko</t>
  </si>
  <si>
    <t>Sušić Šime</t>
  </si>
  <si>
    <t>Stiasni Velimir</t>
  </si>
  <si>
    <t>Jakasović Miroslav</t>
  </si>
  <si>
    <t>Bošnjak Predrag</t>
  </si>
  <si>
    <t>Beuk Milan</t>
  </si>
  <si>
    <t>Kasović Mario</t>
  </si>
  <si>
    <t>Herceg Kruno</t>
  </si>
  <si>
    <t>Štambuk Vjekoslav</t>
  </si>
  <si>
    <t>Ivančić Dorijan</t>
  </si>
  <si>
    <t>Mioković Mile</t>
  </si>
  <si>
    <t>Habuš Ivica</t>
  </si>
  <si>
    <t>Horvat Domagoj</t>
  </si>
  <si>
    <t>Šapina Mato</t>
  </si>
  <si>
    <t>Babić Krešo</t>
  </si>
  <si>
    <t>Čuljat Ivan</t>
  </si>
  <si>
    <t>Filipčić Tomislav</t>
  </si>
  <si>
    <t>Rajković Marko</t>
  </si>
  <si>
    <t>Pecik Branko</t>
  </si>
  <si>
    <t>Pomahač Renato</t>
  </si>
  <si>
    <t>Katić Tomislav</t>
  </si>
  <si>
    <t>Blažanin Ante</t>
  </si>
  <si>
    <t>Milić Dubravko</t>
  </si>
  <si>
    <t>Berković Vedran</t>
  </si>
  <si>
    <t>Hudec Goran</t>
  </si>
  <si>
    <t>Čadež Hrvoje</t>
  </si>
  <si>
    <t>Stojević Mladen</t>
  </si>
  <si>
    <t>Ožbolt Marko</t>
  </si>
  <si>
    <t>Zelenika Gordan</t>
  </si>
  <si>
    <t>Ribić Dean</t>
  </si>
  <si>
    <t>Orešković Marko</t>
  </si>
  <si>
    <t>Sabljić Vedran</t>
  </si>
  <si>
    <t>Grah Stjepan</t>
  </si>
  <si>
    <t>Ortynski Aleksandar</t>
  </si>
  <si>
    <t>Vassung Dražen</t>
  </si>
  <si>
    <t>Vučković Robertino</t>
  </si>
  <si>
    <t>Očić Dario</t>
  </si>
  <si>
    <t>Špoljar Hrvoje</t>
  </si>
  <si>
    <t>Lugar Luka</t>
  </si>
  <si>
    <t>Korbar-Habus Matija</t>
  </si>
  <si>
    <t>Presečki Branimir</t>
  </si>
  <si>
    <t>Halili Kamer</t>
  </si>
  <si>
    <t>Milić Dario</t>
  </si>
  <si>
    <t>Gačić Boris</t>
  </si>
  <si>
    <t>Obradović Zoran</t>
  </si>
  <si>
    <t>Podhraški Igor</t>
  </si>
  <si>
    <t>Crnogorac Ozren</t>
  </si>
  <si>
    <t>Weigand Miljenko</t>
  </si>
  <si>
    <t>Ćurić Damir</t>
  </si>
  <si>
    <t>Trkulja Bojan</t>
  </si>
  <si>
    <t>Balić Tomislav</t>
  </si>
  <si>
    <t>Čorba Krešimir</t>
  </si>
  <si>
    <t>Ilčić Vladimir</t>
  </si>
  <si>
    <t>Mihaljević Luka</t>
  </si>
  <si>
    <t>Bašić Samir</t>
  </si>
  <si>
    <t>Mihaljević Nenad</t>
  </si>
  <si>
    <t>Carin Ivan</t>
  </si>
  <si>
    <t>Dugić Željko</t>
  </si>
  <si>
    <t>Kulstrunk Matthias</t>
  </si>
  <si>
    <t>Zorić Zvonimir</t>
  </si>
  <si>
    <t>Trs Ivan</t>
  </si>
  <si>
    <t>Terek Darko</t>
  </si>
  <si>
    <t>Vida Zvonko</t>
  </si>
  <si>
    <t>Maronić Ivo</t>
  </si>
  <si>
    <t>Poznanović Zoran</t>
  </si>
  <si>
    <t>Filipović Dubravko</t>
  </si>
  <si>
    <t>Legac Lino</t>
  </si>
  <si>
    <t>Jurak Josip</t>
  </si>
  <si>
    <t>Vasung Franjo</t>
  </si>
  <si>
    <t>Čičak Samir</t>
  </si>
  <si>
    <t>Letinčić Igor</t>
  </si>
  <si>
    <t>Hutinec Damir</t>
  </si>
  <si>
    <t>Kovač Hrvoje</t>
  </si>
  <si>
    <t>Cimerman Šimun</t>
  </si>
  <si>
    <t>Marinkov Kiril</t>
  </si>
  <si>
    <t>Agejev Andrija</t>
  </si>
  <si>
    <t>Ivančević Tome</t>
  </si>
  <si>
    <t>Agejev Petar</t>
  </si>
  <si>
    <t>Hećimović Milan</t>
  </si>
  <si>
    <t>Stepan Marijan</t>
  </si>
  <si>
    <t>Zubac Nenad</t>
  </si>
  <si>
    <t>Pacak Goran</t>
  </si>
  <si>
    <t>Čuljat Dalibor</t>
  </si>
  <si>
    <t>Grzunov Rikardo</t>
  </si>
  <si>
    <t>Golec Ivan</t>
  </si>
  <si>
    <t>Žurić Igor</t>
  </si>
  <si>
    <t>Cahun Robert</t>
  </si>
  <si>
    <t>Kapović Ivan</t>
  </si>
  <si>
    <t>Terzić Hrvoje</t>
  </si>
  <si>
    <t>Čorba Velimir</t>
  </si>
  <si>
    <t>Pranjić Mario</t>
  </si>
  <si>
    <t>Ivošević Danko</t>
  </si>
  <si>
    <t>Kelemen Tomislav</t>
  </si>
  <si>
    <t>Bonevski Vladimir</t>
  </si>
  <si>
    <t>Rogina Damir</t>
  </si>
  <si>
    <t>Turkalj Krešimir</t>
  </si>
  <si>
    <t>Reinić Boris</t>
  </si>
  <si>
    <t>Balić Martin</t>
  </si>
  <si>
    <t>Mioković Luka</t>
  </si>
  <si>
    <t>Niškulin Ivan</t>
  </si>
  <si>
    <t>Cvjetko Jurica</t>
  </si>
  <si>
    <t>Crnogorac Davor</t>
  </si>
  <si>
    <t>Kršinić Frano</t>
  </si>
  <si>
    <t>Đurišević Hrvoje</t>
  </si>
  <si>
    <t>Presečki Franjo</t>
  </si>
  <si>
    <t>cesta</t>
  </si>
  <si>
    <t>nordic</t>
  </si>
  <si>
    <t>4. kolo</t>
  </si>
  <si>
    <t>Ivanović Ante</t>
  </si>
  <si>
    <t>Jančijev Stjepko</t>
  </si>
  <si>
    <t>Miko Slobodan</t>
  </si>
  <si>
    <t>Pećina Ivan</t>
  </si>
  <si>
    <t>Blanuša Zoran</t>
  </si>
  <si>
    <t>Marović Goran</t>
  </si>
  <si>
    <t>Paver Dubravko</t>
  </si>
  <si>
    <t>5. kolo</t>
  </si>
  <si>
    <t>Kovačić Mirjana</t>
  </si>
  <si>
    <t>Ferenčak Ivan</t>
  </si>
  <si>
    <t>Goronja Ranko</t>
  </si>
  <si>
    <t>Košćak Zoran</t>
  </si>
  <si>
    <t>Krog Darko</t>
  </si>
  <si>
    <t>Salajster Tomislav</t>
  </si>
  <si>
    <t>Tomica Darko</t>
  </si>
  <si>
    <t>Vuković Izidor</t>
  </si>
  <si>
    <t>Orehoci Robert</t>
  </si>
  <si>
    <t>6. kolo</t>
  </si>
  <si>
    <t>Vassung Mirela</t>
  </si>
  <si>
    <t>Delač Monika</t>
  </si>
  <si>
    <t>Katavić Pejo</t>
  </si>
  <si>
    <t>Kocen Danijel</t>
  </si>
  <si>
    <t>Lisac Igor</t>
  </si>
  <si>
    <t>Marušić Domagoj</t>
  </si>
  <si>
    <t>Murić Goran</t>
  </si>
  <si>
    <t>Stiplošek Mirko</t>
  </si>
  <si>
    <t>Škevin Darko</t>
  </si>
  <si>
    <t>Smolić Nikica</t>
  </si>
  <si>
    <t>7. kolo</t>
  </si>
  <si>
    <t>Blaženović Ivana</t>
  </si>
  <si>
    <t>Ilijanić Nikolina</t>
  </si>
  <si>
    <t>Pale Željko</t>
  </si>
  <si>
    <t>8. kolo</t>
  </si>
  <si>
    <t>Posinjak Igor</t>
  </si>
  <si>
    <t>Šivak Kristijan</t>
  </si>
  <si>
    <t>Vareškić Nedjeljko</t>
  </si>
  <si>
    <t>Zmijanac Veroljub</t>
  </si>
  <si>
    <t>Burčul Blaž</t>
  </si>
  <si>
    <t>Jerković Miroslav</t>
  </si>
  <si>
    <t>Paj Boris</t>
  </si>
  <si>
    <r>
      <t xml:space="preserve">LAGVIĆ 2009/10 - konačni poredak </t>
    </r>
    <r>
      <rPr>
        <b/>
        <sz val="15"/>
        <color indexed="62"/>
        <rFont val="Calibri"/>
        <family val="2"/>
      </rPr>
      <t>cesta</t>
    </r>
  </si>
  <si>
    <t>Posinjak Ivan</t>
  </si>
  <si>
    <t>Vidiček Goran</t>
  </si>
  <si>
    <r>
      <t xml:space="preserve">LAGVIĆ 2009/10 - konačni poredak </t>
    </r>
    <r>
      <rPr>
        <b/>
        <sz val="15"/>
        <color indexed="62"/>
        <rFont val="Calibri"/>
        <family val="2"/>
      </rPr>
      <t>nordic</t>
    </r>
  </si>
  <si>
    <r>
      <t xml:space="preserve">LAGVIĆ 2009/10 - konačni poredak </t>
    </r>
    <r>
      <rPr>
        <b/>
        <sz val="15"/>
        <color indexed="62"/>
        <rFont val="Calibri"/>
        <family val="2"/>
      </rPr>
      <t>Pedina kombinacija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</si>
</sst>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0" xfId="0" applyFont="1" applyFill="1" applyBorder="1" applyAlignment="1">
      <alignment horizontal="right" vertical="center" indent="1"/>
    </xf>
    <xf numFmtId="0" fontId="0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39" fillId="7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right" vertical="center" indent="1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9" fillId="7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 indent="1"/>
    </xf>
    <xf numFmtId="0" fontId="0" fillId="0" borderId="21" xfId="0" applyBorder="1" applyAlignment="1">
      <alignment vertical="center"/>
    </xf>
    <xf numFmtId="2" fontId="39" fillId="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2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0" fillId="6" borderId="23" xfId="0" applyFont="1" applyFill="1" applyBorder="1" applyAlignment="1">
      <alignment horizontal="center" vertical="center"/>
    </xf>
    <xf numFmtId="49" fontId="41" fillId="6" borderId="2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4" borderId="17" xfId="0" applyNumberFormat="1" applyFont="1" applyFill="1" applyBorder="1" applyAlignment="1">
      <alignment horizontal="center" vertical="center"/>
    </xf>
    <xf numFmtId="2" fontId="0" fillId="4" borderId="2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2" fontId="0" fillId="6" borderId="17" xfId="0" applyNumberFormat="1" applyFont="1" applyFill="1" applyBorder="1" applyAlignment="1">
      <alignment horizontal="center" vertical="center"/>
    </xf>
    <xf numFmtId="2" fontId="0" fillId="4" borderId="26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2" fontId="0" fillId="6" borderId="26" xfId="0" applyNumberFormat="1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/>
    </xf>
    <xf numFmtId="2" fontId="0" fillId="18" borderId="17" xfId="0" applyNumberFormat="1" applyFont="1" applyFill="1" applyBorder="1" applyAlignment="1">
      <alignment horizontal="center" vertical="center"/>
    </xf>
    <xf numFmtId="2" fontId="41" fillId="6" borderId="24" xfId="0" applyNumberFormat="1" applyFont="1" applyFill="1" applyBorder="1" applyAlignment="1">
      <alignment horizontal="center" vertical="center"/>
    </xf>
    <xf numFmtId="2" fontId="0" fillId="18" borderId="13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2" fontId="0" fillId="18" borderId="16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18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2" fontId="39" fillId="7" borderId="28" xfId="0" applyNumberFormat="1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42" fillId="4" borderId="30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6.7109375" style="23" customWidth="1"/>
    <col min="2" max="2" width="27.7109375" style="2" customWidth="1"/>
    <col min="3" max="3" width="9.140625" style="24" customWidth="1"/>
    <col min="4" max="7" width="9.140625" style="1" customWidth="1"/>
    <col min="8" max="10" width="9.140625" style="24" customWidth="1"/>
    <col min="11" max="11" width="9.140625" style="25" customWidth="1"/>
    <col min="12" max="12" width="9.140625" style="1" customWidth="1"/>
    <col min="13" max="14" width="9.140625" style="2" customWidth="1"/>
    <col min="15" max="17" width="9.140625" style="31" customWidth="1"/>
    <col min="18" max="16384" width="9.140625" style="2" customWidth="1"/>
  </cols>
  <sheetData>
    <row r="1" spans="1:11" ht="20.25" thickBot="1">
      <c r="A1" s="70" t="s">
        <v>208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56" t="s">
        <v>185</v>
      </c>
      <c r="I2" s="28" t="s">
        <v>196</v>
      </c>
      <c r="J2" s="28" t="s">
        <v>200</v>
      </c>
      <c r="K2" s="27" t="s">
        <v>3</v>
      </c>
    </row>
    <row r="3" spans="1:12" ht="15.75">
      <c r="A3" s="4">
        <v>1</v>
      </c>
      <c r="B3" s="5" t="s">
        <v>5</v>
      </c>
      <c r="C3" s="6">
        <v>80.8220759727514</v>
      </c>
      <c r="D3" s="6">
        <v>80.6</v>
      </c>
      <c r="E3" s="7">
        <v>80.07</v>
      </c>
      <c r="F3" s="55">
        <v>5</v>
      </c>
      <c r="G3" s="55">
        <v>5</v>
      </c>
      <c r="H3" s="7">
        <v>79.07</v>
      </c>
      <c r="I3" s="55">
        <v>5</v>
      </c>
      <c r="J3" s="63">
        <v>77.03</v>
      </c>
      <c r="K3" s="8">
        <f aca="true" t="shared" si="0" ref="K3:K26">SUM(C3:J3)</f>
        <v>412.59207597275133</v>
      </c>
      <c r="L3" s="9"/>
    </row>
    <row r="4" spans="1:12" ht="15.75">
      <c r="A4" s="10">
        <v>2</v>
      </c>
      <c r="B4" s="11" t="s">
        <v>6</v>
      </c>
      <c r="C4" s="12">
        <v>72.28817121804468</v>
      </c>
      <c r="D4" s="12">
        <v>70.7</v>
      </c>
      <c r="E4" s="13">
        <v>70.33</v>
      </c>
      <c r="F4" s="13"/>
      <c r="G4" s="55">
        <v>5</v>
      </c>
      <c r="H4" s="13">
        <v>68.97</v>
      </c>
      <c r="I4" s="13"/>
      <c r="J4" s="30">
        <v>69.21</v>
      </c>
      <c r="K4" s="14">
        <f t="shared" si="0"/>
        <v>356.49817121804466</v>
      </c>
      <c r="L4" s="9"/>
    </row>
    <row r="5" spans="1:12" ht="15.75">
      <c r="A5" s="10">
        <v>3</v>
      </c>
      <c r="B5" s="11" t="s">
        <v>8</v>
      </c>
      <c r="C5" s="12">
        <v>63.859892611988215</v>
      </c>
      <c r="D5" s="12">
        <v>64.07</v>
      </c>
      <c r="E5" s="13">
        <v>61.12</v>
      </c>
      <c r="F5" s="55">
        <v>5</v>
      </c>
      <c r="G5" s="55">
        <v>5</v>
      </c>
      <c r="H5" s="13">
        <v>64.62</v>
      </c>
      <c r="I5" s="55">
        <v>5</v>
      </c>
      <c r="J5" s="30">
        <v>61.68</v>
      </c>
      <c r="K5" s="14">
        <f t="shared" si="0"/>
        <v>330.3498926119882</v>
      </c>
      <c r="L5" s="9"/>
    </row>
    <row r="6" spans="1:12" ht="15.75">
      <c r="A6" s="10">
        <v>4</v>
      </c>
      <c r="B6" s="11" t="s">
        <v>10</v>
      </c>
      <c r="C6" s="12">
        <v>67.57409016314317</v>
      </c>
      <c r="D6" s="12">
        <v>63.7</v>
      </c>
      <c r="E6" s="30"/>
      <c r="F6" s="30">
        <v>61.02</v>
      </c>
      <c r="G6" s="30">
        <v>61.39</v>
      </c>
      <c r="H6" s="30">
        <v>63.41</v>
      </c>
      <c r="I6" s="55">
        <v>5</v>
      </c>
      <c r="J6" s="55">
        <v>5</v>
      </c>
      <c r="K6" s="14">
        <f t="shared" si="0"/>
        <v>327.09409016314316</v>
      </c>
      <c r="L6" s="9"/>
    </row>
    <row r="7" spans="1:12" ht="15.75">
      <c r="A7" s="10">
        <v>5</v>
      </c>
      <c r="B7" s="17" t="s">
        <v>17</v>
      </c>
      <c r="C7" s="12"/>
      <c r="D7" s="12">
        <v>61.79</v>
      </c>
      <c r="E7" s="13">
        <v>62.84</v>
      </c>
      <c r="F7" s="13"/>
      <c r="G7" s="55">
        <v>5</v>
      </c>
      <c r="H7" s="13">
        <v>65.2</v>
      </c>
      <c r="I7" s="13">
        <v>59.22</v>
      </c>
      <c r="J7" s="13">
        <v>64.3</v>
      </c>
      <c r="K7" s="14">
        <f t="shared" si="0"/>
        <v>318.34999999999997</v>
      </c>
      <c r="L7" s="9"/>
    </row>
    <row r="8" spans="1:12" ht="15.75">
      <c r="A8" s="10">
        <v>6</v>
      </c>
      <c r="B8" s="17" t="s">
        <v>12</v>
      </c>
      <c r="C8" s="12"/>
      <c r="D8" s="12"/>
      <c r="E8" s="13"/>
      <c r="F8" s="13">
        <v>55.54</v>
      </c>
      <c r="G8" s="13"/>
      <c r="H8" s="13">
        <v>60.53</v>
      </c>
      <c r="I8" s="13">
        <v>53.21</v>
      </c>
      <c r="J8" s="13">
        <v>61.31</v>
      </c>
      <c r="K8" s="14">
        <f t="shared" si="0"/>
        <v>230.59</v>
      </c>
      <c r="L8" s="9"/>
    </row>
    <row r="9" spans="1:12" ht="15.75">
      <c r="A9" s="10">
        <v>7</v>
      </c>
      <c r="B9" s="17" t="s">
        <v>26</v>
      </c>
      <c r="C9" s="12"/>
      <c r="D9" s="12">
        <v>69.5</v>
      </c>
      <c r="E9" s="13"/>
      <c r="F9" s="13"/>
      <c r="G9" s="13">
        <v>71.64</v>
      </c>
      <c r="H9" s="13"/>
      <c r="I9" s="13">
        <v>60.89</v>
      </c>
      <c r="J9" s="13"/>
      <c r="K9" s="14">
        <f t="shared" si="0"/>
        <v>202.02999999999997</v>
      </c>
      <c r="L9" s="9"/>
    </row>
    <row r="10" spans="1:12" ht="15.75">
      <c r="A10" s="10">
        <v>8</v>
      </c>
      <c r="B10" s="17" t="s">
        <v>9</v>
      </c>
      <c r="C10" s="12"/>
      <c r="D10" s="12"/>
      <c r="E10" s="13"/>
      <c r="F10" s="13">
        <v>60.86</v>
      </c>
      <c r="G10" s="13">
        <v>63.55</v>
      </c>
      <c r="H10" s="13">
        <v>65.94</v>
      </c>
      <c r="I10" s="13"/>
      <c r="J10" s="13"/>
      <c r="K10" s="14">
        <f t="shared" si="0"/>
        <v>190.35</v>
      </c>
      <c r="L10" s="9"/>
    </row>
    <row r="11" spans="1:12" ht="15.75">
      <c r="A11" s="10">
        <v>9</v>
      </c>
      <c r="B11" s="17" t="s">
        <v>186</v>
      </c>
      <c r="C11" s="12"/>
      <c r="D11" s="15"/>
      <c r="E11" s="16"/>
      <c r="F11" s="16"/>
      <c r="G11" s="16"/>
      <c r="H11" s="13">
        <v>56.05</v>
      </c>
      <c r="I11" s="13">
        <v>49.12</v>
      </c>
      <c r="J11" s="13">
        <v>55.81</v>
      </c>
      <c r="K11" s="14">
        <f t="shared" si="0"/>
        <v>160.98</v>
      </c>
      <c r="L11" s="9"/>
    </row>
    <row r="12" spans="1:12" ht="15.75">
      <c r="A12" s="10">
        <v>10</v>
      </c>
      <c r="B12" s="11" t="s">
        <v>13</v>
      </c>
      <c r="C12" s="12">
        <v>73.88642600802196</v>
      </c>
      <c r="D12" s="12"/>
      <c r="E12" s="13">
        <v>70.43</v>
      </c>
      <c r="F12" s="13"/>
      <c r="G12" s="13"/>
      <c r="H12" s="13"/>
      <c r="I12" s="13"/>
      <c r="J12" s="13"/>
      <c r="K12" s="14">
        <f t="shared" si="0"/>
        <v>144.31642600802195</v>
      </c>
      <c r="L12" s="9"/>
    </row>
    <row r="13" spans="1:12" ht="15.75">
      <c r="A13" s="10">
        <v>11</v>
      </c>
      <c r="B13" s="17" t="s">
        <v>18</v>
      </c>
      <c r="C13" s="12"/>
      <c r="D13" s="12">
        <v>62.06</v>
      </c>
      <c r="E13" s="13">
        <v>62.34</v>
      </c>
      <c r="F13" s="13"/>
      <c r="G13" s="13"/>
      <c r="H13" s="13"/>
      <c r="I13" s="13"/>
      <c r="J13" s="13"/>
      <c r="K13" s="14">
        <f t="shared" si="0"/>
        <v>124.4</v>
      </c>
      <c r="L13" s="9"/>
    </row>
    <row r="14" spans="1:12" ht="15.75">
      <c r="A14" s="10">
        <v>12</v>
      </c>
      <c r="B14" s="17" t="s">
        <v>7</v>
      </c>
      <c r="C14" s="12"/>
      <c r="D14" s="12"/>
      <c r="E14" s="13"/>
      <c r="F14" s="13">
        <v>61.09</v>
      </c>
      <c r="G14" s="13">
        <v>62.05</v>
      </c>
      <c r="H14" s="13"/>
      <c r="I14" s="13"/>
      <c r="J14" s="13"/>
      <c r="K14" s="14">
        <f t="shared" si="0"/>
        <v>123.14</v>
      </c>
      <c r="L14" s="9"/>
    </row>
    <row r="15" spans="1:12" ht="15.75">
      <c r="A15" s="10">
        <v>13</v>
      </c>
      <c r="B15" s="17" t="s">
        <v>19</v>
      </c>
      <c r="C15" s="12"/>
      <c r="D15" s="12">
        <v>60.72</v>
      </c>
      <c r="E15" s="13">
        <v>61.92</v>
      </c>
      <c r="F15" s="13"/>
      <c r="G15" s="13"/>
      <c r="H15" s="13"/>
      <c r="I15" s="13"/>
      <c r="J15" s="13"/>
      <c r="K15" s="14">
        <f t="shared" si="0"/>
        <v>122.64</v>
      </c>
      <c r="L15" s="9"/>
    </row>
    <row r="16" spans="1:12" ht="15.75">
      <c r="A16" s="10">
        <v>14</v>
      </c>
      <c r="B16" s="11" t="s">
        <v>22</v>
      </c>
      <c r="C16" s="12">
        <v>56.73069130399545</v>
      </c>
      <c r="D16" s="15"/>
      <c r="E16" s="16">
        <v>57.44</v>
      </c>
      <c r="F16" s="16"/>
      <c r="G16" s="16"/>
      <c r="H16" s="13"/>
      <c r="I16" s="13"/>
      <c r="J16" s="13"/>
      <c r="K16" s="14">
        <f t="shared" si="0"/>
        <v>114.17069130399545</v>
      </c>
      <c r="L16" s="9"/>
    </row>
    <row r="17" spans="1:12" ht="15.75">
      <c r="A17" s="10">
        <v>15</v>
      </c>
      <c r="B17" s="17" t="s">
        <v>187</v>
      </c>
      <c r="C17" s="12"/>
      <c r="D17" s="15"/>
      <c r="E17" s="16"/>
      <c r="F17" s="16"/>
      <c r="G17" s="16"/>
      <c r="H17" s="13">
        <v>73.7</v>
      </c>
      <c r="I17" s="13"/>
      <c r="J17" s="13"/>
      <c r="K17" s="14">
        <f t="shared" si="0"/>
        <v>73.7</v>
      </c>
      <c r="L17" s="9"/>
    </row>
    <row r="18" spans="1:12" ht="15.75">
      <c r="A18" s="10">
        <v>16</v>
      </c>
      <c r="B18" s="11" t="s">
        <v>15</v>
      </c>
      <c r="C18" s="12"/>
      <c r="D18" s="12"/>
      <c r="E18" s="13">
        <v>67.36</v>
      </c>
      <c r="F18" s="13"/>
      <c r="G18" s="13"/>
      <c r="H18" s="13"/>
      <c r="I18" s="13"/>
      <c r="J18" s="13"/>
      <c r="K18" s="14">
        <f t="shared" si="0"/>
        <v>67.36</v>
      </c>
      <c r="L18" s="9"/>
    </row>
    <row r="19" spans="1:12" ht="15.75">
      <c r="A19" s="10">
        <v>17</v>
      </c>
      <c r="B19" s="11" t="s">
        <v>16</v>
      </c>
      <c r="C19" s="12">
        <v>63.433238872178755</v>
      </c>
      <c r="D19" s="12"/>
      <c r="E19" s="13"/>
      <c r="F19" s="13"/>
      <c r="G19" s="13"/>
      <c r="H19" s="13"/>
      <c r="I19" s="13"/>
      <c r="J19" s="13"/>
      <c r="K19" s="14">
        <f t="shared" si="0"/>
        <v>63.433238872178755</v>
      </c>
      <c r="L19" s="9"/>
    </row>
    <row r="20" spans="1:12" ht="15.75">
      <c r="A20" s="10">
        <v>18</v>
      </c>
      <c r="B20" s="17" t="s">
        <v>176</v>
      </c>
      <c r="C20" s="12"/>
      <c r="D20" s="15"/>
      <c r="E20" s="16"/>
      <c r="F20" s="16"/>
      <c r="G20" s="16">
        <v>59.38</v>
      </c>
      <c r="H20" s="13"/>
      <c r="I20" s="13"/>
      <c r="J20" s="13"/>
      <c r="K20" s="14">
        <f t="shared" si="0"/>
        <v>59.38</v>
      </c>
      <c r="L20" s="9"/>
    </row>
    <row r="21" spans="1:12" ht="15.75">
      <c r="A21" s="10">
        <v>19</v>
      </c>
      <c r="B21" s="17" t="s">
        <v>28</v>
      </c>
      <c r="C21" s="12"/>
      <c r="D21" s="12">
        <v>58.28</v>
      </c>
      <c r="E21" s="13"/>
      <c r="F21" s="13"/>
      <c r="G21" s="13"/>
      <c r="H21" s="13"/>
      <c r="I21" s="13"/>
      <c r="J21" s="13"/>
      <c r="K21" s="14">
        <f t="shared" si="0"/>
        <v>58.28</v>
      </c>
      <c r="L21" s="9"/>
    </row>
    <row r="22" spans="1:12" ht="15.75">
      <c r="A22" s="10">
        <v>20</v>
      </c>
      <c r="B22" s="17" t="s">
        <v>198</v>
      </c>
      <c r="C22" s="12"/>
      <c r="D22" s="15"/>
      <c r="E22" s="16"/>
      <c r="F22" s="16"/>
      <c r="G22" s="16"/>
      <c r="H22" s="13"/>
      <c r="I22" s="13">
        <v>55.78</v>
      </c>
      <c r="J22" s="13"/>
      <c r="K22" s="14">
        <f t="shared" si="0"/>
        <v>55.78</v>
      </c>
      <c r="L22" s="9"/>
    </row>
    <row r="23" spans="1:12" ht="15.75">
      <c r="A23" s="10">
        <v>21</v>
      </c>
      <c r="B23" s="17" t="s">
        <v>31</v>
      </c>
      <c r="C23" s="12"/>
      <c r="D23" s="15"/>
      <c r="E23" s="16">
        <v>55.34</v>
      </c>
      <c r="F23" s="16"/>
      <c r="G23" s="16"/>
      <c r="H23" s="13"/>
      <c r="I23" s="13"/>
      <c r="J23" s="13"/>
      <c r="K23" s="14">
        <f t="shared" si="0"/>
        <v>55.34</v>
      </c>
      <c r="L23" s="9"/>
    </row>
    <row r="24" spans="1:12" ht="15.75">
      <c r="A24" s="10">
        <v>22</v>
      </c>
      <c r="B24" s="11" t="s">
        <v>32</v>
      </c>
      <c r="C24" s="12">
        <v>52.41090146750524</v>
      </c>
      <c r="D24" s="15"/>
      <c r="E24" s="16"/>
      <c r="F24" s="16"/>
      <c r="G24" s="16"/>
      <c r="H24" s="13"/>
      <c r="I24" s="13"/>
      <c r="J24" s="13"/>
      <c r="K24" s="14">
        <f t="shared" si="0"/>
        <v>52.41090146750524</v>
      </c>
      <c r="L24" s="9"/>
    </row>
    <row r="25" spans="1:12" ht="15.75">
      <c r="A25" s="10">
        <v>23</v>
      </c>
      <c r="B25" s="17" t="s">
        <v>24</v>
      </c>
      <c r="C25" s="12"/>
      <c r="D25" s="12"/>
      <c r="E25" s="13"/>
      <c r="F25" s="13">
        <v>46.6</v>
      </c>
      <c r="G25" s="13"/>
      <c r="H25" s="13"/>
      <c r="I25" s="13"/>
      <c r="J25" s="13"/>
      <c r="K25" s="14">
        <f t="shared" si="0"/>
        <v>46.6</v>
      </c>
      <c r="L25" s="9"/>
    </row>
    <row r="26" spans="1:12" ht="15.75">
      <c r="A26" s="10">
        <v>22</v>
      </c>
      <c r="B26" s="17" t="s">
        <v>197</v>
      </c>
      <c r="C26" s="12"/>
      <c r="D26" s="15"/>
      <c r="E26" s="16"/>
      <c r="F26" s="16"/>
      <c r="G26" s="16"/>
      <c r="H26" s="13"/>
      <c r="I26" s="13">
        <v>43.7</v>
      </c>
      <c r="J26" s="13"/>
      <c r="K26" s="14">
        <f t="shared" si="0"/>
        <v>43.7</v>
      </c>
      <c r="L26" s="9"/>
    </row>
    <row r="27" spans="1:12" ht="15.75" thickBot="1">
      <c r="A27" s="73" t="s">
        <v>35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  <c r="L27" s="9"/>
    </row>
    <row r="28" spans="1:11" ht="15.75">
      <c r="A28" s="4">
        <v>1</v>
      </c>
      <c r="B28" s="5" t="s">
        <v>43</v>
      </c>
      <c r="C28" s="32">
        <v>79.87335281178163</v>
      </c>
      <c r="D28" s="64">
        <v>5</v>
      </c>
      <c r="E28" s="33">
        <v>81.33</v>
      </c>
      <c r="F28" s="57">
        <v>5</v>
      </c>
      <c r="G28" s="33">
        <v>80.65</v>
      </c>
      <c r="H28" s="33">
        <v>79.66</v>
      </c>
      <c r="I28" s="57">
        <v>5</v>
      </c>
      <c r="J28" s="33">
        <v>80.01</v>
      </c>
      <c r="K28" s="8">
        <f aca="true" t="shared" si="1" ref="K28:K58">SUM(C28:J28)</f>
        <v>416.5233528117816</v>
      </c>
    </row>
    <row r="29" spans="1:11" ht="15.75">
      <c r="A29" s="10">
        <v>2</v>
      </c>
      <c r="B29" s="11" t="s">
        <v>54</v>
      </c>
      <c r="C29" s="29">
        <v>81.9764730645218</v>
      </c>
      <c r="D29" s="29">
        <v>79.68</v>
      </c>
      <c r="E29" s="30">
        <v>78.46</v>
      </c>
      <c r="F29" s="30"/>
      <c r="G29" s="55">
        <v>5</v>
      </c>
      <c r="H29" s="30">
        <v>80.99</v>
      </c>
      <c r="I29" s="55">
        <v>5</v>
      </c>
      <c r="J29" s="30">
        <v>79.36</v>
      </c>
      <c r="K29" s="14">
        <f t="shared" si="1"/>
        <v>410.46647306452184</v>
      </c>
    </row>
    <row r="30" spans="1:11" ht="15.75">
      <c r="A30" s="10">
        <v>3</v>
      </c>
      <c r="B30" s="11" t="s">
        <v>37</v>
      </c>
      <c r="C30" s="29">
        <v>79.52370601676361</v>
      </c>
      <c r="D30" s="62">
        <v>5</v>
      </c>
      <c r="E30" s="30">
        <v>78.79</v>
      </c>
      <c r="F30" s="30">
        <v>76.6</v>
      </c>
      <c r="G30" s="55">
        <v>5</v>
      </c>
      <c r="H30" s="30">
        <v>78.75</v>
      </c>
      <c r="I30" s="55">
        <v>5</v>
      </c>
      <c r="J30" s="30">
        <v>80.12</v>
      </c>
      <c r="K30" s="14">
        <f t="shared" si="1"/>
        <v>408.78370601676363</v>
      </c>
    </row>
    <row r="31" spans="1:11" ht="15.75">
      <c r="A31" s="10">
        <v>4</v>
      </c>
      <c r="B31" s="11" t="s">
        <v>44</v>
      </c>
      <c r="C31" s="29">
        <v>79.94773702219806</v>
      </c>
      <c r="D31" s="29">
        <v>78.51</v>
      </c>
      <c r="E31" s="30">
        <v>80.06</v>
      </c>
      <c r="F31" s="55">
        <v>5</v>
      </c>
      <c r="G31" s="30"/>
      <c r="H31" s="30">
        <v>78.39</v>
      </c>
      <c r="I31" s="55">
        <v>5</v>
      </c>
      <c r="J31" s="30">
        <v>80.23</v>
      </c>
      <c r="K31" s="14">
        <f t="shared" si="1"/>
        <v>407.13773702219805</v>
      </c>
    </row>
    <row r="32" spans="1:11" ht="15.75">
      <c r="A32" s="10">
        <v>5</v>
      </c>
      <c r="B32" s="11" t="s">
        <v>36</v>
      </c>
      <c r="C32" s="29">
        <v>80.45264959308201</v>
      </c>
      <c r="D32" s="29">
        <v>79.28</v>
      </c>
      <c r="E32" s="30">
        <v>76.57</v>
      </c>
      <c r="F32" s="30"/>
      <c r="G32" s="55">
        <v>5</v>
      </c>
      <c r="H32" s="30">
        <v>76.78</v>
      </c>
      <c r="I32" s="55">
        <v>5</v>
      </c>
      <c r="J32" s="30">
        <v>78.18</v>
      </c>
      <c r="K32" s="14">
        <f t="shared" si="1"/>
        <v>401.262649593082</v>
      </c>
    </row>
    <row r="33" spans="1:11" ht="15.75">
      <c r="A33" s="10">
        <v>6</v>
      </c>
      <c r="B33" s="11" t="s">
        <v>71</v>
      </c>
      <c r="C33" s="29">
        <v>83.23375339559033</v>
      </c>
      <c r="D33" s="29">
        <v>81.95</v>
      </c>
      <c r="E33" s="30"/>
      <c r="F33" s="30"/>
      <c r="G33" s="30"/>
      <c r="H33" s="30">
        <v>79.62</v>
      </c>
      <c r="I33" s="30">
        <v>73.86</v>
      </c>
      <c r="J33" s="30">
        <v>79.5</v>
      </c>
      <c r="K33" s="14">
        <f t="shared" si="1"/>
        <v>398.16375339559033</v>
      </c>
    </row>
    <row r="34" spans="1:11" ht="15.75">
      <c r="A34" s="10">
        <v>7</v>
      </c>
      <c r="B34" s="17" t="s">
        <v>52</v>
      </c>
      <c r="C34" s="29"/>
      <c r="D34" s="29">
        <v>77.8</v>
      </c>
      <c r="E34" s="30">
        <v>79.78</v>
      </c>
      <c r="F34" s="30"/>
      <c r="G34" s="30">
        <v>76.71</v>
      </c>
      <c r="H34" s="30">
        <v>77.33</v>
      </c>
      <c r="I34" s="30"/>
      <c r="J34" s="30">
        <v>77.7</v>
      </c>
      <c r="K34" s="14">
        <f t="shared" si="1"/>
        <v>389.31999999999994</v>
      </c>
    </row>
    <row r="35" spans="1:11" ht="15.75">
      <c r="A35" s="10">
        <v>8</v>
      </c>
      <c r="B35" s="17" t="s">
        <v>79</v>
      </c>
      <c r="C35" s="29"/>
      <c r="D35" s="29">
        <v>72.57</v>
      </c>
      <c r="E35" s="30">
        <v>74.93</v>
      </c>
      <c r="F35" s="30"/>
      <c r="G35" s="30">
        <v>72.9</v>
      </c>
      <c r="H35" s="30">
        <v>76.41</v>
      </c>
      <c r="I35" s="55">
        <v>5</v>
      </c>
      <c r="J35" s="30">
        <v>75.58</v>
      </c>
      <c r="K35" s="14">
        <f t="shared" si="1"/>
        <v>377.39</v>
      </c>
    </row>
    <row r="36" spans="1:11" ht="15.75">
      <c r="A36" s="10">
        <v>9</v>
      </c>
      <c r="B36" s="17" t="s">
        <v>82</v>
      </c>
      <c r="C36" s="29"/>
      <c r="D36" s="62">
        <v>5</v>
      </c>
      <c r="E36" s="30">
        <v>71.73</v>
      </c>
      <c r="F36" s="30">
        <v>69.17</v>
      </c>
      <c r="G36" s="30">
        <v>74.52</v>
      </c>
      <c r="H36" s="30">
        <v>73.75</v>
      </c>
      <c r="I36" s="55">
        <v>5</v>
      </c>
      <c r="J36" s="30">
        <v>72.13</v>
      </c>
      <c r="K36" s="14">
        <f t="shared" si="1"/>
        <v>371.3</v>
      </c>
    </row>
    <row r="37" spans="1:11" ht="15.75">
      <c r="A37" s="10">
        <v>10</v>
      </c>
      <c r="B37" s="17" t="s">
        <v>80</v>
      </c>
      <c r="C37" s="29"/>
      <c r="D37" s="29">
        <v>72.03</v>
      </c>
      <c r="E37" s="30">
        <v>73.7</v>
      </c>
      <c r="F37" s="30"/>
      <c r="G37" s="30">
        <v>71.95</v>
      </c>
      <c r="H37" s="30">
        <v>70.64</v>
      </c>
      <c r="I37" s="30"/>
      <c r="J37" s="30">
        <v>72.94</v>
      </c>
      <c r="K37" s="14">
        <f t="shared" si="1"/>
        <v>361.26</v>
      </c>
    </row>
    <row r="38" spans="1:11" ht="15.75">
      <c r="A38" s="10">
        <v>11</v>
      </c>
      <c r="B38" s="17" t="s">
        <v>84</v>
      </c>
      <c r="C38" s="29"/>
      <c r="D38" s="29">
        <v>69.56</v>
      </c>
      <c r="E38" s="30">
        <v>70.05</v>
      </c>
      <c r="F38" s="30"/>
      <c r="G38" s="30">
        <v>69.86</v>
      </c>
      <c r="H38" s="30">
        <v>72.45</v>
      </c>
      <c r="I38" s="55">
        <v>5</v>
      </c>
      <c r="J38" s="30">
        <v>72.59</v>
      </c>
      <c r="K38" s="14">
        <f t="shared" si="1"/>
        <v>359.51</v>
      </c>
    </row>
    <row r="39" spans="1:11" ht="15.75">
      <c r="A39" s="10">
        <v>12</v>
      </c>
      <c r="B39" s="17" t="s">
        <v>81</v>
      </c>
      <c r="C39" s="29"/>
      <c r="D39" s="29">
        <v>70.79</v>
      </c>
      <c r="E39" s="30">
        <v>72.59</v>
      </c>
      <c r="F39" s="30">
        <v>70.32</v>
      </c>
      <c r="G39" s="30">
        <v>69.07</v>
      </c>
      <c r="H39" s="30">
        <v>70.4</v>
      </c>
      <c r="I39" s="55">
        <v>5</v>
      </c>
      <c r="J39" s="30"/>
      <c r="K39" s="14">
        <f t="shared" si="1"/>
        <v>358.16999999999996</v>
      </c>
    </row>
    <row r="40" spans="1:11" ht="15.75">
      <c r="A40" s="10">
        <v>13</v>
      </c>
      <c r="B40" s="17" t="s">
        <v>42</v>
      </c>
      <c r="C40" s="29"/>
      <c r="D40" s="29"/>
      <c r="E40" s="30"/>
      <c r="F40" s="30">
        <v>71.63</v>
      </c>
      <c r="G40" s="30">
        <v>71.15</v>
      </c>
      <c r="H40" s="30">
        <v>74.25</v>
      </c>
      <c r="I40" s="30">
        <v>63.31</v>
      </c>
      <c r="J40" s="30">
        <v>73.51</v>
      </c>
      <c r="K40" s="14">
        <f t="shared" si="1"/>
        <v>353.85</v>
      </c>
    </row>
    <row r="41" spans="1:11" ht="15.75">
      <c r="A41" s="10">
        <v>14</v>
      </c>
      <c r="B41" s="11" t="s">
        <v>58</v>
      </c>
      <c r="C41" s="29"/>
      <c r="D41" s="29"/>
      <c r="E41" s="30">
        <v>68.74</v>
      </c>
      <c r="F41" s="30">
        <v>68.92</v>
      </c>
      <c r="G41" s="30">
        <v>68.25</v>
      </c>
      <c r="H41" s="30">
        <v>69.84</v>
      </c>
      <c r="I41" s="55">
        <v>5</v>
      </c>
      <c r="J41" s="30">
        <v>70.42</v>
      </c>
      <c r="K41" s="14">
        <f t="shared" si="1"/>
        <v>351.17</v>
      </c>
    </row>
    <row r="42" spans="1:11" ht="15.75">
      <c r="A42" s="10">
        <v>15</v>
      </c>
      <c r="B42" s="17" t="s">
        <v>86</v>
      </c>
      <c r="C42" s="29"/>
      <c r="D42" s="29">
        <v>69.3</v>
      </c>
      <c r="E42" s="30">
        <v>69.53</v>
      </c>
      <c r="F42" s="30">
        <v>65.83</v>
      </c>
      <c r="G42" s="30">
        <v>67.84</v>
      </c>
      <c r="H42" s="30">
        <v>68.45</v>
      </c>
      <c r="I42" s="55">
        <v>5</v>
      </c>
      <c r="J42" s="55">
        <v>5</v>
      </c>
      <c r="K42" s="14">
        <f t="shared" si="1"/>
        <v>350.95</v>
      </c>
    </row>
    <row r="43" spans="1:11" ht="15.75">
      <c r="A43" s="10">
        <v>16</v>
      </c>
      <c r="B43" s="11" t="s">
        <v>62</v>
      </c>
      <c r="C43" s="29">
        <v>71.30429822309688</v>
      </c>
      <c r="D43" s="29">
        <v>65.94</v>
      </c>
      <c r="E43" s="30">
        <v>66.14</v>
      </c>
      <c r="F43" s="55">
        <v>5</v>
      </c>
      <c r="G43" s="30">
        <v>64.75</v>
      </c>
      <c r="H43" s="30">
        <v>67.33</v>
      </c>
      <c r="I43" s="55">
        <v>5</v>
      </c>
      <c r="J43" s="30"/>
      <c r="K43" s="14">
        <f t="shared" si="1"/>
        <v>345.4642982230969</v>
      </c>
    </row>
    <row r="44" spans="1:11" ht="15.75">
      <c r="A44" s="10">
        <v>17</v>
      </c>
      <c r="B44" s="11" t="s">
        <v>39</v>
      </c>
      <c r="C44" s="29">
        <v>69.38771356381773</v>
      </c>
      <c r="D44" s="30">
        <v>67.64</v>
      </c>
      <c r="E44" s="30"/>
      <c r="F44" s="30">
        <v>64.87</v>
      </c>
      <c r="G44" s="55">
        <v>5</v>
      </c>
      <c r="H44" s="30">
        <v>66.24</v>
      </c>
      <c r="I44" s="30"/>
      <c r="J44" s="30">
        <v>66.94</v>
      </c>
      <c r="K44" s="14">
        <f t="shared" si="1"/>
        <v>340.0777135638177</v>
      </c>
    </row>
    <row r="45" spans="1:11" ht="15.75">
      <c r="A45" s="10">
        <v>18</v>
      </c>
      <c r="B45" s="11" t="s">
        <v>63</v>
      </c>
      <c r="C45" s="29">
        <v>65.62162048654497</v>
      </c>
      <c r="D45" s="29">
        <v>66.05</v>
      </c>
      <c r="E45" s="30">
        <v>66.71</v>
      </c>
      <c r="F45" s="30"/>
      <c r="G45" s="30"/>
      <c r="H45" s="30">
        <v>61.7</v>
      </c>
      <c r="I45" s="55">
        <v>5</v>
      </c>
      <c r="J45" s="30">
        <v>65.83</v>
      </c>
      <c r="K45" s="14">
        <f t="shared" si="1"/>
        <v>330.9116204865449</v>
      </c>
    </row>
    <row r="46" spans="1:11" ht="15.75">
      <c r="A46" s="10">
        <v>19</v>
      </c>
      <c r="B46" s="11" t="s">
        <v>122</v>
      </c>
      <c r="C46" s="29">
        <v>71.12155852938498</v>
      </c>
      <c r="D46" s="29"/>
      <c r="E46" s="30"/>
      <c r="F46" s="30">
        <v>63.63</v>
      </c>
      <c r="G46" s="30">
        <v>65.37</v>
      </c>
      <c r="H46" s="30">
        <v>66.33</v>
      </c>
      <c r="I46" s="30">
        <v>64.11</v>
      </c>
      <c r="J46" s="30"/>
      <c r="K46" s="14">
        <f t="shared" si="1"/>
        <v>330.561558529385</v>
      </c>
    </row>
    <row r="47" spans="1:11" ht="15.75">
      <c r="A47" s="10">
        <v>20</v>
      </c>
      <c r="B47" s="11" t="s">
        <v>41</v>
      </c>
      <c r="C47" s="29">
        <v>64.29324578021996</v>
      </c>
      <c r="D47" s="29">
        <v>64.91</v>
      </c>
      <c r="E47" s="30"/>
      <c r="F47" s="30">
        <v>64.38</v>
      </c>
      <c r="G47" s="30">
        <v>63.5</v>
      </c>
      <c r="H47" s="30">
        <v>66.69</v>
      </c>
      <c r="I47" s="55">
        <v>5</v>
      </c>
      <c r="J47" s="30"/>
      <c r="K47" s="14">
        <f t="shared" si="1"/>
        <v>328.77324578021995</v>
      </c>
    </row>
    <row r="48" spans="1:11" ht="15.75">
      <c r="A48" s="10">
        <v>21</v>
      </c>
      <c r="B48" s="11" t="s">
        <v>49</v>
      </c>
      <c r="C48" s="29"/>
      <c r="D48" s="29">
        <v>62.43</v>
      </c>
      <c r="E48" s="30">
        <v>63.48</v>
      </c>
      <c r="F48" s="55">
        <v>5</v>
      </c>
      <c r="G48" s="30">
        <v>64.18</v>
      </c>
      <c r="H48" s="30">
        <v>66.08</v>
      </c>
      <c r="I48" s="30"/>
      <c r="J48" s="30">
        <v>62.91</v>
      </c>
      <c r="K48" s="14">
        <f t="shared" si="1"/>
        <v>324.08000000000004</v>
      </c>
    </row>
    <row r="49" spans="1:11" ht="15.75">
      <c r="A49" s="10">
        <v>22</v>
      </c>
      <c r="B49" s="17" t="s">
        <v>128</v>
      </c>
      <c r="C49" s="29"/>
      <c r="D49" s="29">
        <v>66.9</v>
      </c>
      <c r="E49" s="30"/>
      <c r="F49" s="30"/>
      <c r="G49" s="30">
        <v>67.91</v>
      </c>
      <c r="H49" s="30">
        <v>63.91</v>
      </c>
      <c r="I49" s="30">
        <v>58.25</v>
      </c>
      <c r="J49" s="30">
        <v>64.48</v>
      </c>
      <c r="K49" s="14">
        <f t="shared" si="1"/>
        <v>321.45000000000005</v>
      </c>
    </row>
    <row r="50" spans="1:11" ht="15.75">
      <c r="A50" s="10">
        <v>23</v>
      </c>
      <c r="B50" s="11" t="s">
        <v>55</v>
      </c>
      <c r="C50" s="29">
        <v>78.73366276497627</v>
      </c>
      <c r="D50" s="29">
        <v>79.78</v>
      </c>
      <c r="E50" s="30">
        <v>79.8</v>
      </c>
      <c r="F50" s="30"/>
      <c r="G50" s="30">
        <v>79.1</v>
      </c>
      <c r="H50" s="30"/>
      <c r="I50" s="30"/>
      <c r="J50" s="30"/>
      <c r="K50" s="14">
        <f t="shared" si="1"/>
        <v>317.41366276497627</v>
      </c>
    </row>
    <row r="51" spans="1:11" ht="15.75">
      <c r="A51" s="10">
        <v>24</v>
      </c>
      <c r="B51" s="17" t="s">
        <v>99</v>
      </c>
      <c r="C51" s="29"/>
      <c r="D51" s="29">
        <v>59.66</v>
      </c>
      <c r="E51" s="30">
        <v>61.71</v>
      </c>
      <c r="F51" s="55">
        <v>5</v>
      </c>
      <c r="G51" s="30">
        <v>64.12</v>
      </c>
      <c r="H51" s="30"/>
      <c r="I51" s="30">
        <v>60.51</v>
      </c>
      <c r="J51" s="30">
        <v>66.02</v>
      </c>
      <c r="K51" s="14">
        <f t="shared" si="1"/>
        <v>317.02</v>
      </c>
    </row>
    <row r="52" spans="1:11" ht="15.75">
      <c r="A52" s="10">
        <v>25</v>
      </c>
      <c r="B52" s="17" t="s">
        <v>170</v>
      </c>
      <c r="C52" s="29"/>
      <c r="D52" s="30"/>
      <c r="E52" s="30"/>
      <c r="F52" s="30">
        <v>61.94</v>
      </c>
      <c r="G52" s="30">
        <v>60.92</v>
      </c>
      <c r="H52" s="30">
        <v>65.1</v>
      </c>
      <c r="I52" s="30">
        <v>57.97</v>
      </c>
      <c r="J52" s="30">
        <v>67.03</v>
      </c>
      <c r="K52" s="14">
        <f t="shared" si="1"/>
        <v>312.96</v>
      </c>
    </row>
    <row r="53" spans="1:11" ht="15.75">
      <c r="A53" s="10">
        <v>26</v>
      </c>
      <c r="B53" s="17" t="s">
        <v>74</v>
      </c>
      <c r="C53" s="29"/>
      <c r="D53" s="29">
        <v>80.68</v>
      </c>
      <c r="E53" s="30">
        <v>79.52</v>
      </c>
      <c r="F53" s="30"/>
      <c r="G53" s="30"/>
      <c r="H53" s="30"/>
      <c r="I53" s="30">
        <v>73.25</v>
      </c>
      <c r="J53" s="30">
        <v>78.36</v>
      </c>
      <c r="K53" s="14">
        <f t="shared" si="1"/>
        <v>311.81</v>
      </c>
    </row>
    <row r="54" spans="1:11" ht="15.75">
      <c r="A54" s="10">
        <v>27</v>
      </c>
      <c r="B54" s="11" t="s">
        <v>46</v>
      </c>
      <c r="C54" s="29">
        <v>61.47153727317881</v>
      </c>
      <c r="D54" s="29">
        <v>61.66</v>
      </c>
      <c r="E54" s="30">
        <v>62.39</v>
      </c>
      <c r="F54" s="55">
        <v>5</v>
      </c>
      <c r="G54" s="30">
        <v>59.93</v>
      </c>
      <c r="H54" s="30">
        <v>60.46</v>
      </c>
      <c r="I54" s="30"/>
      <c r="J54" s="30"/>
      <c r="K54" s="14">
        <f t="shared" si="1"/>
        <v>310.9115372731788</v>
      </c>
    </row>
    <row r="55" spans="1:11" ht="15.75">
      <c r="A55" s="10">
        <v>28</v>
      </c>
      <c r="B55" s="11" t="s">
        <v>48</v>
      </c>
      <c r="C55" s="29">
        <v>64.36229227836385</v>
      </c>
      <c r="D55" s="29"/>
      <c r="E55" s="30">
        <v>61.96</v>
      </c>
      <c r="F55" s="30"/>
      <c r="G55" s="30"/>
      <c r="H55" s="30">
        <v>63.17</v>
      </c>
      <c r="I55" s="30">
        <v>57.48</v>
      </c>
      <c r="J55" s="30">
        <v>63.83</v>
      </c>
      <c r="K55" s="14">
        <f t="shared" si="1"/>
        <v>310.80229227836384</v>
      </c>
    </row>
    <row r="56" spans="1:11" ht="15.75">
      <c r="A56" s="10">
        <v>29</v>
      </c>
      <c r="B56" s="11" t="s">
        <v>50</v>
      </c>
      <c r="C56" s="29"/>
      <c r="D56" s="29">
        <v>61.11</v>
      </c>
      <c r="E56" s="30">
        <v>60.84</v>
      </c>
      <c r="F56" s="30">
        <v>59.98</v>
      </c>
      <c r="G56" s="30">
        <v>61.22</v>
      </c>
      <c r="H56" s="30">
        <v>61.37</v>
      </c>
      <c r="I56" s="55">
        <v>5</v>
      </c>
      <c r="J56" s="30"/>
      <c r="K56" s="14">
        <f t="shared" si="1"/>
        <v>309.52</v>
      </c>
    </row>
    <row r="57" spans="1:11" ht="15.75">
      <c r="A57" s="10">
        <v>30</v>
      </c>
      <c r="B57" s="17" t="s">
        <v>64</v>
      </c>
      <c r="C57" s="29"/>
      <c r="D57" s="29"/>
      <c r="E57" s="30"/>
      <c r="F57" s="30">
        <v>61.54</v>
      </c>
      <c r="G57" s="30">
        <v>62.99</v>
      </c>
      <c r="H57" s="30">
        <v>61.04</v>
      </c>
      <c r="I57" s="30">
        <v>60.85</v>
      </c>
      <c r="J57" s="30">
        <v>62.67</v>
      </c>
      <c r="K57" s="14">
        <f t="shared" si="1"/>
        <v>309.09</v>
      </c>
    </row>
    <row r="58" spans="1:11" ht="15.75">
      <c r="A58" s="10">
        <v>31</v>
      </c>
      <c r="B58" s="11" t="s">
        <v>51</v>
      </c>
      <c r="C58" s="29">
        <v>60.580241010123025</v>
      </c>
      <c r="D58" s="29">
        <v>59.47</v>
      </c>
      <c r="E58" s="30">
        <v>62.14</v>
      </c>
      <c r="F58" s="30">
        <v>62.95</v>
      </c>
      <c r="G58" s="30">
        <v>58.52</v>
      </c>
      <c r="H58" s="30"/>
      <c r="I58" s="30"/>
      <c r="J58" s="30"/>
      <c r="K58" s="14">
        <f t="shared" si="1"/>
        <v>303.660241010123</v>
      </c>
    </row>
    <row r="59" spans="1:11" ht="15.75">
      <c r="A59" s="10">
        <v>32</v>
      </c>
      <c r="B59" s="17" t="s">
        <v>138</v>
      </c>
      <c r="C59" s="29"/>
      <c r="D59" s="29">
        <v>61.13</v>
      </c>
      <c r="E59" s="30">
        <v>55.99</v>
      </c>
      <c r="F59" s="30"/>
      <c r="G59" s="30">
        <v>56.65</v>
      </c>
      <c r="H59" s="30">
        <v>62.77</v>
      </c>
      <c r="I59" s="55">
        <v>5</v>
      </c>
      <c r="J59" s="30">
        <v>62.12</v>
      </c>
      <c r="K59" s="14">
        <f aca="true" t="shared" si="2" ref="K59:K91">SUM(C59:J59)</f>
        <v>303.66</v>
      </c>
    </row>
    <row r="60" spans="1:11" ht="15.75">
      <c r="A60" s="10">
        <v>33</v>
      </c>
      <c r="B60" s="11" t="s">
        <v>103</v>
      </c>
      <c r="C60" s="29">
        <v>59.5872949899116</v>
      </c>
      <c r="D60" s="29"/>
      <c r="E60" s="30">
        <v>57.98</v>
      </c>
      <c r="F60" s="30">
        <v>56.56</v>
      </c>
      <c r="G60" s="55">
        <v>5</v>
      </c>
      <c r="H60" s="30">
        <v>57.12</v>
      </c>
      <c r="I60" s="55">
        <v>5</v>
      </c>
      <c r="J60" s="30">
        <v>55.55</v>
      </c>
      <c r="K60" s="14">
        <f t="shared" si="2"/>
        <v>296.7972949899116</v>
      </c>
    </row>
    <row r="61" spans="1:11" ht="15.75">
      <c r="A61" s="10">
        <v>34</v>
      </c>
      <c r="B61" s="11" t="s">
        <v>56</v>
      </c>
      <c r="C61" s="29"/>
      <c r="D61" s="62">
        <v>5</v>
      </c>
      <c r="E61" s="55">
        <v>5</v>
      </c>
      <c r="F61" s="30">
        <v>55.56</v>
      </c>
      <c r="G61" s="30">
        <v>56.42</v>
      </c>
      <c r="H61" s="30">
        <v>61.01</v>
      </c>
      <c r="I61" s="30">
        <v>56.82</v>
      </c>
      <c r="J61" s="30">
        <v>55.88</v>
      </c>
      <c r="K61" s="14">
        <f t="shared" si="2"/>
        <v>295.69</v>
      </c>
    </row>
    <row r="62" spans="1:11" ht="15.75">
      <c r="A62" s="10">
        <v>35</v>
      </c>
      <c r="B62" s="11" t="s">
        <v>69</v>
      </c>
      <c r="C62" s="29">
        <v>58.7248322147651</v>
      </c>
      <c r="D62" s="29">
        <v>55.54</v>
      </c>
      <c r="E62" s="30">
        <v>56.19</v>
      </c>
      <c r="F62" s="55">
        <v>5</v>
      </c>
      <c r="G62" s="55">
        <v>5</v>
      </c>
      <c r="H62" s="30">
        <v>53.07</v>
      </c>
      <c r="I62" s="55">
        <v>5</v>
      </c>
      <c r="J62" s="30">
        <v>55.51</v>
      </c>
      <c r="K62" s="14">
        <f t="shared" si="2"/>
        <v>294.0348322147651</v>
      </c>
    </row>
    <row r="63" spans="1:11" ht="15.75">
      <c r="A63" s="10">
        <v>36</v>
      </c>
      <c r="B63" s="17" t="s">
        <v>104</v>
      </c>
      <c r="C63" s="29"/>
      <c r="D63" s="29">
        <v>58.63</v>
      </c>
      <c r="E63" s="30">
        <v>56.74</v>
      </c>
      <c r="F63" s="55">
        <v>5</v>
      </c>
      <c r="G63" s="30">
        <v>57.85</v>
      </c>
      <c r="H63" s="30">
        <v>59.86</v>
      </c>
      <c r="I63" s="30"/>
      <c r="J63" s="30">
        <v>55.91</v>
      </c>
      <c r="K63" s="14">
        <f t="shared" si="2"/>
        <v>293.99</v>
      </c>
    </row>
    <row r="64" spans="1:11" ht="15.75">
      <c r="A64" s="10">
        <v>37</v>
      </c>
      <c r="B64" s="17" t="s">
        <v>118</v>
      </c>
      <c r="C64" s="29"/>
      <c r="D64" s="29"/>
      <c r="E64" s="30">
        <v>74.65</v>
      </c>
      <c r="F64" s="30"/>
      <c r="G64" s="30"/>
      <c r="H64" s="30">
        <v>74.49</v>
      </c>
      <c r="I64" s="30">
        <v>66.99</v>
      </c>
      <c r="J64" s="30">
        <v>75.32</v>
      </c>
      <c r="K64" s="14">
        <f t="shared" si="2"/>
        <v>291.45</v>
      </c>
    </row>
    <row r="65" spans="1:11" ht="15.75">
      <c r="A65" s="10">
        <v>38</v>
      </c>
      <c r="B65" s="11" t="s">
        <v>68</v>
      </c>
      <c r="C65" s="29">
        <v>61.47627367129282</v>
      </c>
      <c r="D65" s="29">
        <v>56.28</v>
      </c>
      <c r="E65" s="30">
        <v>53.97</v>
      </c>
      <c r="F65" s="30"/>
      <c r="G65" s="30"/>
      <c r="H65" s="30">
        <v>59.07</v>
      </c>
      <c r="I65" s="30"/>
      <c r="J65" s="30">
        <v>58.45</v>
      </c>
      <c r="K65" s="14">
        <f t="shared" si="2"/>
        <v>289.24627367129284</v>
      </c>
    </row>
    <row r="66" spans="1:11" ht="15.75">
      <c r="A66" s="10">
        <v>39</v>
      </c>
      <c r="B66" s="17" t="s">
        <v>150</v>
      </c>
      <c r="C66" s="29"/>
      <c r="D66" s="29"/>
      <c r="E66" s="30">
        <v>56.15</v>
      </c>
      <c r="F66" s="30">
        <v>54.1</v>
      </c>
      <c r="G66" s="30">
        <v>56.12</v>
      </c>
      <c r="H66" s="30">
        <v>57.41</v>
      </c>
      <c r="I66" s="55">
        <v>5</v>
      </c>
      <c r="J66" s="30">
        <v>60.28</v>
      </c>
      <c r="K66" s="14">
        <f t="shared" si="2"/>
        <v>289.06</v>
      </c>
    </row>
    <row r="67" spans="1:11" ht="15.75">
      <c r="A67" s="10">
        <v>40</v>
      </c>
      <c r="B67" s="17" t="s">
        <v>66</v>
      </c>
      <c r="C67" s="29"/>
      <c r="D67" s="29">
        <v>56.33</v>
      </c>
      <c r="E67" s="30">
        <v>59.3</v>
      </c>
      <c r="F67" s="30"/>
      <c r="G67" s="30">
        <v>53.92</v>
      </c>
      <c r="H67" s="30">
        <v>59.99</v>
      </c>
      <c r="I67" s="30">
        <v>53.34</v>
      </c>
      <c r="J67" s="55">
        <v>5</v>
      </c>
      <c r="K67" s="14">
        <f t="shared" si="2"/>
        <v>287.88</v>
      </c>
    </row>
    <row r="68" spans="1:11" ht="15.75">
      <c r="A68" s="10">
        <v>41</v>
      </c>
      <c r="B68" s="11" t="s">
        <v>38</v>
      </c>
      <c r="C68" s="29">
        <v>75.25919265951939</v>
      </c>
      <c r="D68" s="29"/>
      <c r="E68" s="30"/>
      <c r="F68" s="30"/>
      <c r="G68" s="30">
        <v>72.05</v>
      </c>
      <c r="H68" s="30">
        <v>74.09</v>
      </c>
      <c r="I68" s="30">
        <v>65.8</v>
      </c>
      <c r="J68" s="30"/>
      <c r="K68" s="14">
        <f t="shared" si="2"/>
        <v>287.1991926595194</v>
      </c>
    </row>
    <row r="69" spans="1:11" ht="15.75">
      <c r="A69" s="10">
        <v>42</v>
      </c>
      <c r="B69" s="17" t="s">
        <v>132</v>
      </c>
      <c r="C69" s="29"/>
      <c r="D69" s="29"/>
      <c r="E69" s="30">
        <v>63.52</v>
      </c>
      <c r="F69" s="30"/>
      <c r="G69" s="30">
        <v>74.15</v>
      </c>
      <c r="H69" s="30"/>
      <c r="I69" s="30">
        <v>69.88</v>
      </c>
      <c r="J69" s="30">
        <v>78.8</v>
      </c>
      <c r="K69" s="14">
        <f t="shared" si="2"/>
        <v>286.35</v>
      </c>
    </row>
    <row r="70" spans="1:12" ht="15.75">
      <c r="A70" s="10">
        <v>43</v>
      </c>
      <c r="B70" s="11" t="s">
        <v>76</v>
      </c>
      <c r="C70" s="29"/>
      <c r="D70" s="29">
        <v>71.48</v>
      </c>
      <c r="E70" s="30"/>
      <c r="F70" s="30">
        <v>69.1</v>
      </c>
      <c r="G70" s="30"/>
      <c r="H70" s="30">
        <v>73.32</v>
      </c>
      <c r="I70" s="30"/>
      <c r="J70" s="30">
        <v>71.5</v>
      </c>
      <c r="K70" s="14">
        <f t="shared" si="2"/>
        <v>285.4</v>
      </c>
      <c r="L70" s="9"/>
    </row>
    <row r="71" spans="1:11" ht="15.75">
      <c r="A71" s="10">
        <v>44</v>
      </c>
      <c r="B71" s="17" t="s">
        <v>98</v>
      </c>
      <c r="C71" s="29"/>
      <c r="D71" s="29"/>
      <c r="E71" s="30">
        <v>58.69</v>
      </c>
      <c r="F71" s="30">
        <v>54.42</v>
      </c>
      <c r="G71" s="30">
        <v>56.85</v>
      </c>
      <c r="H71" s="30">
        <v>57.58</v>
      </c>
      <c r="I71" s="55">
        <v>5</v>
      </c>
      <c r="J71" s="30">
        <v>52.71</v>
      </c>
      <c r="K71" s="14">
        <f t="shared" si="2"/>
        <v>285.25</v>
      </c>
    </row>
    <row r="72" spans="1:11" ht="15.75">
      <c r="A72" s="10">
        <v>45</v>
      </c>
      <c r="B72" s="11" t="s">
        <v>75</v>
      </c>
      <c r="C72" s="29">
        <v>54.580590268810965</v>
      </c>
      <c r="D72" s="62">
        <v>5</v>
      </c>
      <c r="E72" s="30">
        <v>54.31</v>
      </c>
      <c r="F72" s="30"/>
      <c r="G72" s="30">
        <v>55.18</v>
      </c>
      <c r="H72" s="30">
        <v>54.24</v>
      </c>
      <c r="I72" s="55">
        <v>5</v>
      </c>
      <c r="J72" s="30">
        <v>53.23</v>
      </c>
      <c r="K72" s="14">
        <f t="shared" si="2"/>
        <v>281.540590268811</v>
      </c>
    </row>
    <row r="73" spans="1:11" ht="15.75">
      <c r="A73" s="10">
        <v>46</v>
      </c>
      <c r="B73" s="11" t="s">
        <v>142</v>
      </c>
      <c r="C73" s="29">
        <v>58.003015825377105</v>
      </c>
      <c r="D73" s="29"/>
      <c r="E73" s="30"/>
      <c r="F73" s="30"/>
      <c r="G73" s="30">
        <v>52.62</v>
      </c>
      <c r="H73" s="30">
        <v>55.82</v>
      </c>
      <c r="I73" s="30">
        <v>51.08</v>
      </c>
      <c r="J73" s="30">
        <v>60.03</v>
      </c>
      <c r="K73" s="14">
        <f t="shared" si="2"/>
        <v>277.5530158253771</v>
      </c>
    </row>
    <row r="74" spans="1:11" ht="15.75">
      <c r="A74" s="10">
        <v>47</v>
      </c>
      <c r="B74" s="17" t="s">
        <v>59</v>
      </c>
      <c r="C74" s="29"/>
      <c r="D74" s="29">
        <v>70.09</v>
      </c>
      <c r="E74" s="30"/>
      <c r="F74" s="30">
        <v>67.81</v>
      </c>
      <c r="G74" s="30">
        <v>67.53</v>
      </c>
      <c r="H74" s="30">
        <v>71.17</v>
      </c>
      <c r="I74" s="30"/>
      <c r="J74" s="30"/>
      <c r="K74" s="14">
        <f t="shared" si="2"/>
        <v>276.6</v>
      </c>
    </row>
    <row r="75" spans="1:11" ht="15.75">
      <c r="A75" s="10">
        <v>48</v>
      </c>
      <c r="B75" s="17" t="s">
        <v>169</v>
      </c>
      <c r="C75" s="29"/>
      <c r="D75" s="29"/>
      <c r="E75" s="30"/>
      <c r="F75" s="30">
        <v>66.94</v>
      </c>
      <c r="G75" s="30">
        <v>68.25</v>
      </c>
      <c r="H75" s="30">
        <v>69.47</v>
      </c>
      <c r="I75" s="30"/>
      <c r="J75" s="30">
        <v>68.64</v>
      </c>
      <c r="K75" s="14">
        <f t="shared" si="2"/>
        <v>273.3</v>
      </c>
    </row>
    <row r="76" spans="1:11" ht="15.75">
      <c r="A76" s="10">
        <v>49</v>
      </c>
      <c r="B76" s="11" t="s">
        <v>72</v>
      </c>
      <c r="C76" s="29"/>
      <c r="D76" s="29">
        <v>53.82</v>
      </c>
      <c r="E76" s="30"/>
      <c r="F76" s="30"/>
      <c r="G76" s="30">
        <v>54.32</v>
      </c>
      <c r="H76" s="30">
        <v>53.75</v>
      </c>
      <c r="I76" s="30">
        <v>51.38</v>
      </c>
      <c r="J76" s="30">
        <v>54.89</v>
      </c>
      <c r="K76" s="14">
        <f t="shared" si="2"/>
        <v>268.15999999999997</v>
      </c>
    </row>
    <row r="77" spans="1:11" ht="15.75">
      <c r="A77" s="10">
        <v>50</v>
      </c>
      <c r="B77" s="11" t="s">
        <v>101</v>
      </c>
      <c r="C77" s="29">
        <v>55.74366831561747</v>
      </c>
      <c r="D77" s="29">
        <v>66.07</v>
      </c>
      <c r="E77" s="30"/>
      <c r="F77" s="30"/>
      <c r="G77" s="30"/>
      <c r="H77" s="30">
        <v>68.49</v>
      </c>
      <c r="I77" s="30"/>
      <c r="J77" s="30">
        <v>68.54</v>
      </c>
      <c r="K77" s="14">
        <f t="shared" si="2"/>
        <v>258.8436683156175</v>
      </c>
    </row>
    <row r="78" spans="1:11" ht="15.75">
      <c r="A78" s="10">
        <v>51</v>
      </c>
      <c r="B78" s="17" t="s">
        <v>162</v>
      </c>
      <c r="C78" s="29"/>
      <c r="D78" s="29"/>
      <c r="E78" s="30">
        <v>49.7</v>
      </c>
      <c r="F78" s="30">
        <v>46.42</v>
      </c>
      <c r="G78" s="30"/>
      <c r="H78" s="30">
        <v>48.35</v>
      </c>
      <c r="I78" s="30">
        <v>47.93</v>
      </c>
      <c r="J78" s="30">
        <v>49.44</v>
      </c>
      <c r="K78" s="14">
        <f t="shared" si="2"/>
        <v>241.84</v>
      </c>
    </row>
    <row r="79" spans="1:11" ht="15.75">
      <c r="A79" s="10">
        <v>52</v>
      </c>
      <c r="B79" s="17" t="s">
        <v>100</v>
      </c>
      <c r="C79" s="29"/>
      <c r="D79" s="29">
        <v>62.22</v>
      </c>
      <c r="E79" s="30"/>
      <c r="F79" s="30">
        <v>55.29</v>
      </c>
      <c r="G79" s="30"/>
      <c r="H79" s="30">
        <v>60.89</v>
      </c>
      <c r="I79" s="30">
        <v>55.52</v>
      </c>
      <c r="J79" s="30"/>
      <c r="K79" s="14">
        <f t="shared" si="2"/>
        <v>233.92</v>
      </c>
    </row>
    <row r="80" spans="1:11" ht="15.75">
      <c r="A80" s="10">
        <v>53</v>
      </c>
      <c r="B80" s="17" t="s">
        <v>141</v>
      </c>
      <c r="C80" s="29"/>
      <c r="D80" s="29">
        <v>59.44</v>
      </c>
      <c r="E80" s="30"/>
      <c r="F80" s="30"/>
      <c r="G80" s="30">
        <v>56.71</v>
      </c>
      <c r="H80" s="30">
        <v>57.04</v>
      </c>
      <c r="I80" s="30">
        <v>56.29</v>
      </c>
      <c r="J80" s="30"/>
      <c r="K80" s="14">
        <f t="shared" si="2"/>
        <v>229.48</v>
      </c>
    </row>
    <row r="81" spans="1:11" ht="15.75">
      <c r="A81" s="10">
        <v>54</v>
      </c>
      <c r="B81" s="17" t="s">
        <v>57</v>
      </c>
      <c r="C81" s="29"/>
      <c r="D81" s="29"/>
      <c r="E81" s="30"/>
      <c r="F81" s="30">
        <v>73.31</v>
      </c>
      <c r="G81" s="30">
        <v>73.33</v>
      </c>
      <c r="H81" s="30">
        <v>76.4</v>
      </c>
      <c r="I81" s="30"/>
      <c r="J81" s="30"/>
      <c r="K81" s="14">
        <f t="shared" si="2"/>
        <v>223.04</v>
      </c>
    </row>
    <row r="82" spans="1:11" ht="15.75">
      <c r="A82" s="10">
        <v>55</v>
      </c>
      <c r="B82" s="11" t="s">
        <v>61</v>
      </c>
      <c r="C82" s="29">
        <v>76.78244972577696</v>
      </c>
      <c r="D82" s="29">
        <v>72.69</v>
      </c>
      <c r="E82" s="30">
        <v>63.6</v>
      </c>
      <c r="F82" s="30"/>
      <c r="G82" s="30"/>
      <c r="H82" s="30"/>
      <c r="I82" s="30"/>
      <c r="J82" s="30"/>
      <c r="K82" s="14">
        <f t="shared" si="2"/>
        <v>213.07244972577695</v>
      </c>
    </row>
    <row r="83" spans="1:11" ht="15.75">
      <c r="A83" s="10">
        <v>56</v>
      </c>
      <c r="B83" s="17" t="s">
        <v>88</v>
      </c>
      <c r="C83" s="29"/>
      <c r="D83" s="29">
        <v>70.39</v>
      </c>
      <c r="E83" s="30"/>
      <c r="F83" s="30"/>
      <c r="G83" s="30"/>
      <c r="H83" s="30">
        <v>69.14</v>
      </c>
      <c r="I83" s="30"/>
      <c r="J83" s="30">
        <v>69.29</v>
      </c>
      <c r="K83" s="14">
        <f t="shared" si="2"/>
        <v>208.82</v>
      </c>
    </row>
    <row r="84" spans="1:11" ht="15.75">
      <c r="A84" s="10">
        <v>57</v>
      </c>
      <c r="B84" s="11" t="s">
        <v>112</v>
      </c>
      <c r="C84" s="29">
        <v>49.52046503961284</v>
      </c>
      <c r="D84" s="29"/>
      <c r="E84" s="30">
        <v>51.53</v>
      </c>
      <c r="F84" s="30">
        <v>54.33</v>
      </c>
      <c r="G84" s="30"/>
      <c r="H84" s="30"/>
      <c r="I84" s="30">
        <v>49.05</v>
      </c>
      <c r="J84" s="30"/>
      <c r="K84" s="14">
        <f t="shared" si="2"/>
        <v>204.43046503961284</v>
      </c>
    </row>
    <row r="85" spans="1:11" ht="15.75">
      <c r="A85" s="10">
        <v>58</v>
      </c>
      <c r="B85" s="17" t="s">
        <v>189</v>
      </c>
      <c r="C85" s="29"/>
      <c r="D85" s="29"/>
      <c r="E85" s="30"/>
      <c r="F85" s="30"/>
      <c r="G85" s="30"/>
      <c r="H85" s="30">
        <v>66.56</v>
      </c>
      <c r="I85" s="30">
        <v>59.86</v>
      </c>
      <c r="J85" s="30">
        <v>70.45</v>
      </c>
      <c r="K85" s="14">
        <f t="shared" si="2"/>
        <v>196.87</v>
      </c>
    </row>
    <row r="86" spans="1:11" ht="15.75">
      <c r="A86" s="10">
        <v>59</v>
      </c>
      <c r="B86" s="17" t="s">
        <v>95</v>
      </c>
      <c r="C86" s="29"/>
      <c r="D86" s="29">
        <v>61.01</v>
      </c>
      <c r="E86" s="30">
        <v>65.19</v>
      </c>
      <c r="F86" s="30">
        <v>59.84</v>
      </c>
      <c r="G86" s="30"/>
      <c r="H86" s="30"/>
      <c r="I86" s="30"/>
      <c r="J86" s="30"/>
      <c r="K86" s="14">
        <f t="shared" si="2"/>
        <v>186.04</v>
      </c>
    </row>
    <row r="87" spans="1:11" ht="15.75">
      <c r="A87" s="10">
        <v>60</v>
      </c>
      <c r="B87" s="17" t="s">
        <v>40</v>
      </c>
      <c r="C87" s="29"/>
      <c r="D87" s="29"/>
      <c r="E87" s="30"/>
      <c r="F87" s="30">
        <v>62.84</v>
      </c>
      <c r="G87" s="30">
        <v>57.77</v>
      </c>
      <c r="H87" s="30">
        <v>64.69</v>
      </c>
      <c r="I87" s="30"/>
      <c r="J87" s="30"/>
      <c r="K87" s="14">
        <f t="shared" si="2"/>
        <v>185.3</v>
      </c>
    </row>
    <row r="88" spans="1:11" ht="15.75">
      <c r="A88" s="10">
        <v>61</v>
      </c>
      <c r="B88" s="17" t="s">
        <v>133</v>
      </c>
      <c r="C88" s="29"/>
      <c r="D88" s="29">
        <v>62.97</v>
      </c>
      <c r="E88" s="30"/>
      <c r="F88" s="30">
        <v>57.32</v>
      </c>
      <c r="G88" s="30"/>
      <c r="H88" s="30"/>
      <c r="I88" s="30"/>
      <c r="J88" s="30">
        <v>63.87</v>
      </c>
      <c r="K88" s="14">
        <f t="shared" si="2"/>
        <v>184.16</v>
      </c>
    </row>
    <row r="89" spans="1:11" ht="15.75">
      <c r="A89" s="10">
        <v>62</v>
      </c>
      <c r="B89" s="11" t="s">
        <v>67</v>
      </c>
      <c r="C89" s="29">
        <v>58.11094275540838</v>
      </c>
      <c r="D89" s="29"/>
      <c r="E89" s="30"/>
      <c r="F89" s="30"/>
      <c r="G89" s="30">
        <v>56.67</v>
      </c>
      <c r="H89" s="30">
        <v>56.27</v>
      </c>
      <c r="I89" s="30"/>
      <c r="J89" s="30"/>
      <c r="K89" s="14">
        <f t="shared" si="2"/>
        <v>171.05094275540839</v>
      </c>
    </row>
    <row r="90" spans="1:11" ht="15.75">
      <c r="A90" s="10">
        <v>63</v>
      </c>
      <c r="B90" s="17" t="s">
        <v>156</v>
      </c>
      <c r="C90" s="29"/>
      <c r="D90" s="29"/>
      <c r="E90" s="30">
        <v>53.61</v>
      </c>
      <c r="F90" s="30"/>
      <c r="G90" s="30"/>
      <c r="H90" s="30">
        <v>55.87</v>
      </c>
      <c r="I90" s="30"/>
      <c r="J90" s="30">
        <v>54.71</v>
      </c>
      <c r="K90" s="14">
        <f t="shared" si="2"/>
        <v>164.19</v>
      </c>
    </row>
    <row r="91" spans="1:11" ht="15.75">
      <c r="A91" s="10">
        <v>64</v>
      </c>
      <c r="B91" s="17" t="s">
        <v>108</v>
      </c>
      <c r="C91" s="29"/>
      <c r="D91" s="29">
        <v>52.22</v>
      </c>
      <c r="E91" s="30"/>
      <c r="F91" s="30">
        <v>51.56</v>
      </c>
      <c r="G91" s="30">
        <v>52.02</v>
      </c>
      <c r="H91" s="30"/>
      <c r="I91" s="30"/>
      <c r="J91" s="30"/>
      <c r="K91" s="14">
        <f t="shared" si="2"/>
        <v>155.8</v>
      </c>
    </row>
    <row r="92" spans="1:11" ht="15.75">
      <c r="A92" s="10">
        <v>65</v>
      </c>
      <c r="B92" s="17" t="s">
        <v>117</v>
      </c>
      <c r="C92" s="29"/>
      <c r="D92" s="29">
        <v>76.86</v>
      </c>
      <c r="E92" s="30"/>
      <c r="F92" s="30">
        <v>74.35</v>
      </c>
      <c r="G92" s="30"/>
      <c r="H92" s="30"/>
      <c r="I92" s="30"/>
      <c r="J92" s="30"/>
      <c r="K92" s="14">
        <f aca="true" t="shared" si="3" ref="K92:K123">SUM(C92:J92)</f>
        <v>151.20999999999998</v>
      </c>
    </row>
    <row r="93" spans="1:11" ht="15.75">
      <c r="A93" s="10">
        <v>66</v>
      </c>
      <c r="B93" s="17" t="s">
        <v>53</v>
      </c>
      <c r="C93" s="29"/>
      <c r="D93" s="29"/>
      <c r="E93" s="30"/>
      <c r="F93" s="30"/>
      <c r="G93" s="30"/>
      <c r="H93" s="30"/>
      <c r="I93" s="30">
        <v>67.21</v>
      </c>
      <c r="J93" s="30">
        <v>73.9</v>
      </c>
      <c r="K93" s="14">
        <f t="shared" si="3"/>
        <v>141.11</v>
      </c>
    </row>
    <row r="94" spans="1:11" ht="15.75">
      <c r="A94" s="10">
        <v>67</v>
      </c>
      <c r="B94" s="17" t="s">
        <v>123</v>
      </c>
      <c r="C94" s="29"/>
      <c r="D94" s="29"/>
      <c r="E94" s="30">
        <v>70.14</v>
      </c>
      <c r="F94" s="30"/>
      <c r="G94" s="30"/>
      <c r="H94" s="30">
        <v>69.86</v>
      </c>
      <c r="I94" s="30"/>
      <c r="J94" s="30"/>
      <c r="K94" s="14">
        <f t="shared" si="3"/>
        <v>140</v>
      </c>
    </row>
    <row r="95" spans="1:11" ht="15.75">
      <c r="A95" s="10">
        <v>68</v>
      </c>
      <c r="B95" s="17" t="s">
        <v>85</v>
      </c>
      <c r="C95" s="29"/>
      <c r="D95" s="29">
        <v>66.75</v>
      </c>
      <c r="E95" s="30">
        <v>72.79</v>
      </c>
      <c r="F95" s="30"/>
      <c r="G95" s="30"/>
      <c r="H95" s="30"/>
      <c r="I95" s="30"/>
      <c r="J95" s="30"/>
      <c r="K95" s="14">
        <f t="shared" si="3"/>
        <v>139.54000000000002</v>
      </c>
    </row>
    <row r="96" spans="1:11" ht="15.75">
      <c r="A96" s="10">
        <v>69</v>
      </c>
      <c r="B96" s="11" t="s">
        <v>87</v>
      </c>
      <c r="C96" s="29">
        <v>69.55945677376614</v>
      </c>
      <c r="D96" s="29">
        <v>67.46</v>
      </c>
      <c r="E96" s="30"/>
      <c r="F96" s="30"/>
      <c r="G96" s="30"/>
      <c r="H96" s="30"/>
      <c r="I96" s="30"/>
      <c r="J96" s="30"/>
      <c r="K96" s="14">
        <f t="shared" si="3"/>
        <v>137.01945677376614</v>
      </c>
    </row>
    <row r="97" spans="1:11" ht="15.75">
      <c r="A97" s="10">
        <v>70</v>
      </c>
      <c r="B97" s="11" t="s">
        <v>89</v>
      </c>
      <c r="C97" s="29">
        <v>71.93711545115721</v>
      </c>
      <c r="D97" s="29"/>
      <c r="E97" s="30">
        <v>63.44</v>
      </c>
      <c r="F97" s="30"/>
      <c r="G97" s="30"/>
      <c r="H97" s="30"/>
      <c r="I97" s="30"/>
      <c r="J97" s="30"/>
      <c r="K97" s="14">
        <f t="shared" si="3"/>
        <v>135.3771154511572</v>
      </c>
    </row>
    <row r="98" spans="1:11" ht="15.75">
      <c r="A98" s="10">
        <v>71</v>
      </c>
      <c r="B98" s="17" t="s">
        <v>78</v>
      </c>
      <c r="C98" s="29"/>
      <c r="D98" s="29"/>
      <c r="E98" s="30">
        <v>68.32</v>
      </c>
      <c r="F98" s="30">
        <v>65.78</v>
      </c>
      <c r="G98" s="30"/>
      <c r="H98" s="30"/>
      <c r="I98" s="30"/>
      <c r="J98" s="30"/>
      <c r="K98" s="14">
        <f t="shared" si="3"/>
        <v>134.1</v>
      </c>
    </row>
    <row r="99" spans="1:11" ht="15.75">
      <c r="A99" s="10">
        <v>72</v>
      </c>
      <c r="B99" s="17" t="s">
        <v>177</v>
      </c>
      <c r="C99" s="29"/>
      <c r="D99" s="29"/>
      <c r="E99" s="30"/>
      <c r="F99" s="30"/>
      <c r="G99" s="30">
        <v>66.05</v>
      </c>
      <c r="H99" s="30">
        <v>64.81</v>
      </c>
      <c r="I99" s="30"/>
      <c r="J99" s="30"/>
      <c r="K99" s="14">
        <f t="shared" si="3"/>
        <v>130.86</v>
      </c>
    </row>
    <row r="100" spans="1:11" ht="15.75">
      <c r="A100" s="10">
        <v>73</v>
      </c>
      <c r="B100" s="11" t="s">
        <v>92</v>
      </c>
      <c r="C100" s="29">
        <v>65.98326852833746</v>
      </c>
      <c r="D100" s="29">
        <v>62.76</v>
      </c>
      <c r="E100" s="30"/>
      <c r="F100" s="30"/>
      <c r="G100" s="30"/>
      <c r="H100" s="30"/>
      <c r="I100" s="30"/>
      <c r="J100" s="30"/>
      <c r="K100" s="14">
        <f t="shared" si="3"/>
        <v>128.74326852833747</v>
      </c>
    </row>
    <row r="101" spans="1:11" ht="15.75">
      <c r="A101" s="10">
        <v>74</v>
      </c>
      <c r="B101" s="11" t="s">
        <v>93</v>
      </c>
      <c r="C101" s="29">
        <v>64.77483035163479</v>
      </c>
      <c r="D101" s="29"/>
      <c r="E101" s="30">
        <v>63.44</v>
      </c>
      <c r="F101" s="30"/>
      <c r="G101" s="30"/>
      <c r="H101" s="30"/>
      <c r="I101" s="30"/>
      <c r="J101" s="30"/>
      <c r="K101" s="14">
        <f t="shared" si="3"/>
        <v>128.2148303516348</v>
      </c>
    </row>
    <row r="102" spans="1:11" ht="15.75">
      <c r="A102" s="10">
        <v>75</v>
      </c>
      <c r="B102" s="17" t="s">
        <v>94</v>
      </c>
      <c r="C102" s="29"/>
      <c r="D102" s="29">
        <v>59.29</v>
      </c>
      <c r="E102" s="30">
        <v>68.54</v>
      </c>
      <c r="F102" s="30"/>
      <c r="G102" s="30"/>
      <c r="H102" s="30"/>
      <c r="I102" s="30"/>
      <c r="J102" s="30"/>
      <c r="K102" s="14">
        <f t="shared" si="3"/>
        <v>127.83000000000001</v>
      </c>
    </row>
    <row r="103" spans="1:11" ht="15.75">
      <c r="A103" s="10">
        <v>76</v>
      </c>
      <c r="B103" s="17" t="s">
        <v>96</v>
      </c>
      <c r="C103" s="29"/>
      <c r="D103" s="29">
        <v>61.43</v>
      </c>
      <c r="E103" s="30">
        <v>64.09</v>
      </c>
      <c r="F103" s="30"/>
      <c r="G103" s="30"/>
      <c r="H103" s="30"/>
      <c r="I103" s="30"/>
      <c r="J103" s="30"/>
      <c r="K103" s="14">
        <f t="shared" si="3"/>
        <v>125.52000000000001</v>
      </c>
    </row>
    <row r="104" spans="1:11" ht="15.75">
      <c r="A104" s="10">
        <v>77</v>
      </c>
      <c r="B104" s="17" t="s">
        <v>97</v>
      </c>
      <c r="C104" s="29"/>
      <c r="D104" s="29">
        <v>60.66</v>
      </c>
      <c r="E104" s="30">
        <v>63.48</v>
      </c>
      <c r="F104" s="30"/>
      <c r="G104" s="30"/>
      <c r="H104" s="30"/>
      <c r="I104" s="30"/>
      <c r="J104" s="30"/>
      <c r="K104" s="14">
        <f t="shared" si="3"/>
        <v>124.13999999999999</v>
      </c>
    </row>
    <row r="105" spans="1:11" ht="15.75">
      <c r="A105" s="10">
        <v>78</v>
      </c>
      <c r="B105" s="17" t="s">
        <v>131</v>
      </c>
      <c r="C105" s="29"/>
      <c r="D105" s="29"/>
      <c r="E105" s="30">
        <v>64.3</v>
      </c>
      <c r="F105" s="30"/>
      <c r="G105" s="30">
        <v>56.68</v>
      </c>
      <c r="H105" s="30"/>
      <c r="I105" s="30"/>
      <c r="J105" s="30"/>
      <c r="K105" s="14">
        <f t="shared" si="3"/>
        <v>120.97999999999999</v>
      </c>
    </row>
    <row r="106" spans="1:11" ht="15.75">
      <c r="A106" s="10">
        <v>79</v>
      </c>
      <c r="B106" s="17" t="s">
        <v>188</v>
      </c>
      <c r="C106" s="29"/>
      <c r="D106" s="29"/>
      <c r="E106" s="30"/>
      <c r="F106" s="30"/>
      <c r="G106" s="30"/>
      <c r="H106" s="30">
        <v>66.95</v>
      </c>
      <c r="I106" s="30"/>
      <c r="J106" s="30">
        <v>51.42</v>
      </c>
      <c r="K106" s="14">
        <f t="shared" si="3"/>
        <v>118.37</v>
      </c>
    </row>
    <row r="107" spans="1:11" ht="15.75">
      <c r="A107" s="10">
        <v>80</v>
      </c>
      <c r="B107" s="17" t="s">
        <v>154</v>
      </c>
      <c r="C107" s="29"/>
      <c r="D107" s="29">
        <v>54.82</v>
      </c>
      <c r="E107" s="30"/>
      <c r="F107" s="30"/>
      <c r="G107" s="30"/>
      <c r="H107" s="30">
        <v>58.37</v>
      </c>
      <c r="I107" s="30"/>
      <c r="J107" s="30"/>
      <c r="K107" s="14">
        <f t="shared" si="3"/>
        <v>113.19</v>
      </c>
    </row>
    <row r="108" spans="1:11" ht="15.75">
      <c r="A108" s="10">
        <v>81</v>
      </c>
      <c r="B108" s="17" t="s">
        <v>181</v>
      </c>
      <c r="C108" s="29"/>
      <c r="D108" s="29"/>
      <c r="E108" s="30"/>
      <c r="F108" s="30"/>
      <c r="G108" s="30">
        <v>57.25</v>
      </c>
      <c r="H108" s="30"/>
      <c r="I108" s="30">
        <v>53.29</v>
      </c>
      <c r="J108" s="30"/>
      <c r="K108" s="14">
        <f t="shared" si="3"/>
        <v>110.53999999999999</v>
      </c>
    </row>
    <row r="109" spans="1:11" ht="15.75">
      <c r="A109" s="10">
        <v>82</v>
      </c>
      <c r="B109" s="17" t="s">
        <v>179</v>
      </c>
      <c r="C109" s="29"/>
      <c r="D109" s="30"/>
      <c r="E109" s="30"/>
      <c r="F109" s="30"/>
      <c r="G109" s="30">
        <v>52.68</v>
      </c>
      <c r="H109" s="30"/>
      <c r="I109" s="30"/>
      <c r="J109" s="30">
        <v>57.72</v>
      </c>
      <c r="K109" s="14">
        <f t="shared" si="3"/>
        <v>110.4</v>
      </c>
    </row>
    <row r="110" spans="1:11" ht="15.75">
      <c r="A110" s="10">
        <v>83</v>
      </c>
      <c r="B110" s="11" t="s">
        <v>105</v>
      </c>
      <c r="C110" s="29">
        <v>55.414636720772904</v>
      </c>
      <c r="D110" s="29"/>
      <c r="E110" s="30">
        <v>53.3</v>
      </c>
      <c r="F110" s="30"/>
      <c r="G110" s="30"/>
      <c r="H110" s="30"/>
      <c r="I110" s="30"/>
      <c r="J110" s="30"/>
      <c r="K110" s="14">
        <f t="shared" si="3"/>
        <v>108.7146367207729</v>
      </c>
    </row>
    <row r="111" spans="1:11" ht="15.75">
      <c r="A111" s="10">
        <v>84</v>
      </c>
      <c r="B111" s="17" t="s">
        <v>107</v>
      </c>
      <c r="C111" s="29"/>
      <c r="D111" s="29">
        <v>52.06</v>
      </c>
      <c r="E111" s="30">
        <v>55.7</v>
      </c>
      <c r="F111" s="30"/>
      <c r="G111" s="30"/>
      <c r="H111" s="30"/>
      <c r="I111" s="30"/>
      <c r="J111" s="30"/>
      <c r="K111" s="14">
        <f t="shared" si="3"/>
        <v>107.76</v>
      </c>
    </row>
    <row r="112" spans="1:11" ht="15.75">
      <c r="A112" s="10">
        <v>85</v>
      </c>
      <c r="B112" s="17" t="s">
        <v>106</v>
      </c>
      <c r="C112" s="29"/>
      <c r="D112" s="29"/>
      <c r="E112" s="30"/>
      <c r="F112" s="30">
        <v>51.99</v>
      </c>
      <c r="G112" s="30"/>
      <c r="H112" s="30">
        <v>52.76</v>
      </c>
      <c r="I112" s="30"/>
      <c r="J112" s="30"/>
      <c r="K112" s="14">
        <f t="shared" si="3"/>
        <v>104.75</v>
      </c>
    </row>
    <row r="113" spans="1:11" ht="15.75">
      <c r="A113" s="10">
        <v>86</v>
      </c>
      <c r="B113" s="17" t="s">
        <v>161</v>
      </c>
      <c r="C113" s="29"/>
      <c r="D113" s="29">
        <v>49.95</v>
      </c>
      <c r="E113" s="30"/>
      <c r="F113" s="30"/>
      <c r="G113" s="30">
        <v>53.87</v>
      </c>
      <c r="H113" s="30"/>
      <c r="I113" s="30"/>
      <c r="J113" s="30"/>
      <c r="K113" s="14">
        <f t="shared" si="3"/>
        <v>103.82</v>
      </c>
    </row>
    <row r="114" spans="1:11" ht="15.75">
      <c r="A114" s="10">
        <v>87</v>
      </c>
      <c r="B114" s="17" t="s">
        <v>110</v>
      </c>
      <c r="C114" s="29"/>
      <c r="D114" s="29">
        <v>49.16</v>
      </c>
      <c r="E114" s="30">
        <v>53.35</v>
      </c>
      <c r="F114" s="30"/>
      <c r="G114" s="30"/>
      <c r="H114" s="30"/>
      <c r="I114" s="30"/>
      <c r="J114" s="30"/>
      <c r="K114" s="14">
        <f t="shared" si="3"/>
        <v>102.50999999999999</v>
      </c>
    </row>
    <row r="115" spans="1:11" ht="15.75">
      <c r="A115" s="10">
        <v>88</v>
      </c>
      <c r="B115" s="17" t="s">
        <v>114</v>
      </c>
      <c r="C115" s="29"/>
      <c r="D115" s="29">
        <v>48.93</v>
      </c>
      <c r="E115" s="30">
        <v>49.91</v>
      </c>
      <c r="F115" s="30"/>
      <c r="G115" s="30"/>
      <c r="H115" s="30"/>
      <c r="I115" s="30"/>
      <c r="J115" s="30"/>
      <c r="K115" s="14">
        <f t="shared" si="3"/>
        <v>98.84</v>
      </c>
    </row>
    <row r="116" spans="1:11" ht="15.75">
      <c r="A116" s="10">
        <v>89</v>
      </c>
      <c r="B116" s="17" t="s">
        <v>192</v>
      </c>
      <c r="C116" s="29"/>
      <c r="D116" s="29"/>
      <c r="E116" s="30"/>
      <c r="F116" s="30"/>
      <c r="G116" s="30"/>
      <c r="H116" s="30">
        <v>79.07</v>
      </c>
      <c r="I116" s="30"/>
      <c r="J116" s="30"/>
      <c r="K116" s="14">
        <f t="shared" si="3"/>
        <v>79.07</v>
      </c>
    </row>
    <row r="117" spans="1:11" ht="15.75">
      <c r="A117" s="10">
        <v>90</v>
      </c>
      <c r="B117" s="18" t="s">
        <v>180</v>
      </c>
      <c r="C117" s="34"/>
      <c r="D117" s="34"/>
      <c r="E117" s="35"/>
      <c r="F117" s="35"/>
      <c r="G117" s="35">
        <v>77.85</v>
      </c>
      <c r="H117" s="35"/>
      <c r="I117" s="35"/>
      <c r="J117" s="35"/>
      <c r="K117" s="14">
        <f t="shared" si="3"/>
        <v>77.85</v>
      </c>
    </row>
    <row r="118" spans="1:11" ht="15.75">
      <c r="A118" s="10">
        <v>91</v>
      </c>
      <c r="B118" s="18" t="s">
        <v>116</v>
      </c>
      <c r="C118" s="34"/>
      <c r="D118" s="35"/>
      <c r="E118" s="35">
        <v>76.91</v>
      </c>
      <c r="F118" s="35"/>
      <c r="G118" s="35"/>
      <c r="H118" s="35"/>
      <c r="I118" s="35"/>
      <c r="J118" s="35"/>
      <c r="K118" s="14">
        <f t="shared" si="3"/>
        <v>76.91</v>
      </c>
    </row>
    <row r="119" spans="1:11" ht="15.75">
      <c r="A119" s="10">
        <v>92</v>
      </c>
      <c r="B119" s="19" t="s">
        <v>73</v>
      </c>
      <c r="C119" s="34">
        <v>75.34983853606029</v>
      </c>
      <c r="D119" s="34"/>
      <c r="E119" s="35"/>
      <c r="F119" s="35"/>
      <c r="G119" s="35"/>
      <c r="H119" s="35"/>
      <c r="I119" s="35"/>
      <c r="J119" s="35"/>
      <c r="K119" s="14">
        <f t="shared" si="3"/>
        <v>75.34983853606029</v>
      </c>
    </row>
    <row r="120" spans="1:11" ht="15.75">
      <c r="A120" s="10">
        <v>93</v>
      </c>
      <c r="B120" s="18" t="s">
        <v>202</v>
      </c>
      <c r="C120" s="34"/>
      <c r="D120" s="34"/>
      <c r="E120" s="35"/>
      <c r="F120" s="35"/>
      <c r="G120" s="35"/>
      <c r="H120" s="35"/>
      <c r="I120" s="35"/>
      <c r="J120" s="35">
        <v>74.26</v>
      </c>
      <c r="K120" s="14">
        <f t="shared" si="3"/>
        <v>74.26</v>
      </c>
    </row>
    <row r="121" spans="1:11" ht="15.75">
      <c r="A121" s="10">
        <v>94</v>
      </c>
      <c r="B121" s="19" t="s">
        <v>120</v>
      </c>
      <c r="C121" s="34">
        <v>72.6955107683514</v>
      </c>
      <c r="D121" s="34"/>
      <c r="E121" s="35"/>
      <c r="F121" s="35"/>
      <c r="G121" s="35"/>
      <c r="H121" s="35"/>
      <c r="I121" s="35"/>
      <c r="J121" s="35"/>
      <c r="K121" s="14">
        <f t="shared" si="3"/>
        <v>72.6955107683514</v>
      </c>
    </row>
    <row r="122" spans="1:12" ht="15.75">
      <c r="A122" s="10">
        <v>95</v>
      </c>
      <c r="B122" s="18" t="s">
        <v>121</v>
      </c>
      <c r="C122" s="34"/>
      <c r="D122" s="34"/>
      <c r="E122" s="35">
        <v>72.63</v>
      </c>
      <c r="F122" s="35"/>
      <c r="G122" s="35"/>
      <c r="H122" s="35"/>
      <c r="I122" s="35"/>
      <c r="J122" s="35"/>
      <c r="K122" s="14">
        <f t="shared" si="3"/>
        <v>72.63</v>
      </c>
      <c r="L122" s="9"/>
    </row>
    <row r="123" spans="1:11" ht="15.75">
      <c r="A123" s="10">
        <v>96</v>
      </c>
      <c r="B123" s="19" t="s">
        <v>60</v>
      </c>
      <c r="C123" s="34">
        <v>71.67537852450022</v>
      </c>
      <c r="D123" s="34"/>
      <c r="E123" s="35"/>
      <c r="F123" s="35"/>
      <c r="G123" s="35"/>
      <c r="H123" s="35"/>
      <c r="I123" s="35"/>
      <c r="J123" s="35"/>
      <c r="K123" s="14">
        <f t="shared" si="3"/>
        <v>71.67537852450022</v>
      </c>
    </row>
    <row r="124" spans="1:11" ht="15.75">
      <c r="A124" s="10">
        <v>97</v>
      </c>
      <c r="B124" s="18" t="s">
        <v>194</v>
      </c>
      <c r="C124" s="34"/>
      <c r="D124" s="34"/>
      <c r="E124" s="35"/>
      <c r="F124" s="35"/>
      <c r="G124" s="35"/>
      <c r="H124" s="35">
        <v>70.83</v>
      </c>
      <c r="I124" s="35"/>
      <c r="J124" s="35"/>
      <c r="K124" s="14">
        <f aca="true" t="shared" si="4" ref="K124:K155">SUM(C124:J124)</f>
        <v>70.83</v>
      </c>
    </row>
    <row r="125" spans="1:11" ht="15.75">
      <c r="A125" s="10">
        <v>98</v>
      </c>
      <c r="B125" s="18" t="s">
        <v>124</v>
      </c>
      <c r="C125" s="34"/>
      <c r="D125" s="34"/>
      <c r="E125" s="35">
        <v>70.09</v>
      </c>
      <c r="F125" s="35"/>
      <c r="G125" s="35"/>
      <c r="H125" s="35"/>
      <c r="I125" s="35"/>
      <c r="J125" s="35"/>
      <c r="K125" s="14">
        <f t="shared" si="4"/>
        <v>70.09</v>
      </c>
    </row>
    <row r="126" spans="1:11" ht="15.75">
      <c r="A126" s="10">
        <v>99</v>
      </c>
      <c r="B126" s="19" t="s">
        <v>125</v>
      </c>
      <c r="C126" s="34">
        <v>69.43473184802525</v>
      </c>
      <c r="D126" s="34"/>
      <c r="E126" s="35"/>
      <c r="F126" s="35"/>
      <c r="G126" s="35"/>
      <c r="H126" s="35"/>
      <c r="I126" s="35"/>
      <c r="J126" s="35"/>
      <c r="K126" s="14">
        <f t="shared" si="4"/>
        <v>69.43473184802525</v>
      </c>
    </row>
    <row r="127" spans="1:11" ht="15.75">
      <c r="A127" s="10">
        <v>100</v>
      </c>
      <c r="B127" s="19" t="s">
        <v>127</v>
      </c>
      <c r="C127" s="34">
        <v>69.1158288478806</v>
      </c>
      <c r="D127" s="34"/>
      <c r="E127" s="35"/>
      <c r="F127" s="30"/>
      <c r="G127" s="35"/>
      <c r="H127" s="35"/>
      <c r="I127" s="35"/>
      <c r="J127" s="35"/>
      <c r="K127" s="14">
        <f t="shared" si="4"/>
        <v>69.1158288478806</v>
      </c>
    </row>
    <row r="128" spans="1:11" ht="15.75">
      <c r="A128" s="10">
        <v>101</v>
      </c>
      <c r="B128" s="18" t="s">
        <v>129</v>
      </c>
      <c r="C128" s="34"/>
      <c r="D128" s="34"/>
      <c r="E128" s="35">
        <v>66.64</v>
      </c>
      <c r="F128" s="35"/>
      <c r="G128" s="35"/>
      <c r="H128" s="35"/>
      <c r="I128" s="35"/>
      <c r="J128" s="35"/>
      <c r="K128" s="14">
        <f t="shared" si="4"/>
        <v>66.64</v>
      </c>
    </row>
    <row r="129" spans="1:11" ht="15.75">
      <c r="A129" s="10">
        <v>102</v>
      </c>
      <c r="B129" s="18" t="s">
        <v>206</v>
      </c>
      <c r="C129" s="34"/>
      <c r="D129" s="34"/>
      <c r="E129" s="35"/>
      <c r="F129" s="30"/>
      <c r="G129" s="35"/>
      <c r="H129" s="35"/>
      <c r="I129" s="35"/>
      <c r="J129" s="35">
        <v>66.06</v>
      </c>
      <c r="K129" s="14">
        <f t="shared" si="4"/>
        <v>66.06</v>
      </c>
    </row>
    <row r="130" spans="1:11" ht="15.75">
      <c r="A130" s="10">
        <v>103</v>
      </c>
      <c r="B130" s="19" t="s">
        <v>130</v>
      </c>
      <c r="C130" s="34">
        <v>65.0557620817844</v>
      </c>
      <c r="D130" s="34"/>
      <c r="E130" s="35"/>
      <c r="F130" s="35"/>
      <c r="G130" s="35"/>
      <c r="H130" s="35"/>
      <c r="I130" s="35"/>
      <c r="J130" s="35"/>
      <c r="K130" s="14">
        <f t="shared" si="4"/>
        <v>65.0557620817844</v>
      </c>
    </row>
    <row r="131" spans="1:11" ht="15.75">
      <c r="A131" s="10">
        <v>104</v>
      </c>
      <c r="B131" s="18" t="s">
        <v>134</v>
      </c>
      <c r="C131" s="34"/>
      <c r="D131" s="34">
        <v>62.26</v>
      </c>
      <c r="E131" s="35"/>
      <c r="F131" s="35"/>
      <c r="G131" s="35"/>
      <c r="H131" s="35"/>
      <c r="I131" s="35"/>
      <c r="J131" s="35"/>
      <c r="K131" s="14">
        <f t="shared" si="4"/>
        <v>62.26</v>
      </c>
    </row>
    <row r="132" spans="1:11" ht="15.75">
      <c r="A132" s="10">
        <v>105</v>
      </c>
      <c r="B132" s="18" t="s">
        <v>183</v>
      </c>
      <c r="C132" s="34"/>
      <c r="D132" s="34"/>
      <c r="E132" s="35"/>
      <c r="F132" s="35"/>
      <c r="G132" s="35">
        <v>62.04</v>
      </c>
      <c r="H132" s="35"/>
      <c r="I132" s="35"/>
      <c r="J132" s="35"/>
      <c r="K132" s="14">
        <f t="shared" si="4"/>
        <v>62.04</v>
      </c>
    </row>
    <row r="133" spans="1:11" ht="15.75">
      <c r="A133" s="10">
        <v>106</v>
      </c>
      <c r="B133" s="18" t="s">
        <v>135</v>
      </c>
      <c r="C133" s="34"/>
      <c r="D133" s="34">
        <v>61.87</v>
      </c>
      <c r="E133" s="35"/>
      <c r="F133" s="35"/>
      <c r="G133" s="35"/>
      <c r="H133" s="35"/>
      <c r="I133" s="35"/>
      <c r="J133" s="35"/>
      <c r="K133" s="14">
        <f t="shared" si="4"/>
        <v>61.87</v>
      </c>
    </row>
    <row r="134" spans="1:11" ht="15.75">
      <c r="A134" s="10">
        <v>107</v>
      </c>
      <c r="B134" s="18" t="s">
        <v>136</v>
      </c>
      <c r="C134" s="34"/>
      <c r="D134" s="34"/>
      <c r="E134" s="35">
        <v>61.87</v>
      </c>
      <c r="F134" s="35"/>
      <c r="G134" s="35"/>
      <c r="H134" s="35"/>
      <c r="I134" s="35"/>
      <c r="J134" s="35"/>
      <c r="K134" s="14">
        <f t="shared" si="4"/>
        <v>61.87</v>
      </c>
    </row>
    <row r="135" spans="1:11" ht="15.75">
      <c r="A135" s="10">
        <v>108</v>
      </c>
      <c r="B135" s="18" t="s">
        <v>137</v>
      </c>
      <c r="C135" s="34"/>
      <c r="D135" s="34">
        <v>61.6</v>
      </c>
      <c r="E135" s="35"/>
      <c r="F135" s="35"/>
      <c r="G135" s="35"/>
      <c r="H135" s="35"/>
      <c r="I135" s="35"/>
      <c r="J135" s="35"/>
      <c r="K135" s="14">
        <f t="shared" si="4"/>
        <v>61.6</v>
      </c>
    </row>
    <row r="136" spans="1:11" ht="15.75">
      <c r="A136" s="10">
        <v>109</v>
      </c>
      <c r="B136" s="19" t="s">
        <v>139</v>
      </c>
      <c r="C136" s="34">
        <v>60.97560975609756</v>
      </c>
      <c r="D136" s="35"/>
      <c r="E136" s="35"/>
      <c r="F136" s="35"/>
      <c r="G136" s="35"/>
      <c r="H136" s="35"/>
      <c r="I136" s="35"/>
      <c r="J136" s="35"/>
      <c r="K136" s="14">
        <f t="shared" si="4"/>
        <v>60.97560975609756</v>
      </c>
    </row>
    <row r="137" spans="1:11" ht="15.75">
      <c r="A137" s="10">
        <v>110</v>
      </c>
      <c r="B137" s="18" t="s">
        <v>140</v>
      </c>
      <c r="C137" s="34"/>
      <c r="D137" s="34"/>
      <c r="E137" s="35">
        <v>59.62</v>
      </c>
      <c r="F137" s="35"/>
      <c r="G137" s="35"/>
      <c r="H137" s="35"/>
      <c r="I137" s="35"/>
      <c r="J137" s="35"/>
      <c r="K137" s="14">
        <f t="shared" si="4"/>
        <v>59.62</v>
      </c>
    </row>
    <row r="138" spans="1:11" ht="15.75">
      <c r="A138" s="10">
        <v>111</v>
      </c>
      <c r="B138" s="18" t="s">
        <v>191</v>
      </c>
      <c r="C138" s="34"/>
      <c r="D138" s="34"/>
      <c r="E138" s="35"/>
      <c r="F138" s="35"/>
      <c r="G138" s="35"/>
      <c r="H138" s="35">
        <v>58.9</v>
      </c>
      <c r="I138" s="35"/>
      <c r="J138" s="35"/>
      <c r="K138" s="14">
        <f t="shared" si="4"/>
        <v>58.9</v>
      </c>
    </row>
    <row r="139" spans="1:11" ht="15.75">
      <c r="A139" s="10">
        <v>112</v>
      </c>
      <c r="B139" s="18" t="s">
        <v>45</v>
      </c>
      <c r="C139" s="34"/>
      <c r="D139" s="34"/>
      <c r="E139" s="35"/>
      <c r="F139" s="35">
        <v>58.77</v>
      </c>
      <c r="G139" s="35"/>
      <c r="H139" s="35"/>
      <c r="I139" s="35"/>
      <c r="J139" s="35"/>
      <c r="K139" s="14">
        <f t="shared" si="4"/>
        <v>58.77</v>
      </c>
    </row>
    <row r="140" spans="1:11" ht="15.75">
      <c r="A140" s="10">
        <v>113</v>
      </c>
      <c r="B140" s="18" t="s">
        <v>173</v>
      </c>
      <c r="C140" s="34"/>
      <c r="D140" s="34"/>
      <c r="E140" s="35"/>
      <c r="F140" s="35"/>
      <c r="G140" s="35"/>
      <c r="H140" s="35">
        <v>58.64</v>
      </c>
      <c r="I140" s="35"/>
      <c r="J140" s="35"/>
      <c r="K140" s="14">
        <f t="shared" si="4"/>
        <v>58.64</v>
      </c>
    </row>
    <row r="141" spans="1:11" ht="15.75">
      <c r="A141" s="10">
        <v>114</v>
      </c>
      <c r="B141" s="18" t="s">
        <v>143</v>
      </c>
      <c r="C141" s="34"/>
      <c r="D141" s="34">
        <v>57.86</v>
      </c>
      <c r="E141" s="35"/>
      <c r="F141" s="35"/>
      <c r="G141" s="35"/>
      <c r="H141" s="35"/>
      <c r="I141" s="35"/>
      <c r="J141" s="35"/>
      <c r="K141" s="14">
        <f t="shared" si="4"/>
        <v>57.86</v>
      </c>
    </row>
    <row r="142" spans="1:11" ht="15.75">
      <c r="A142" s="10">
        <v>115</v>
      </c>
      <c r="B142" s="18" t="s">
        <v>204</v>
      </c>
      <c r="C142" s="34"/>
      <c r="D142" s="34"/>
      <c r="E142" s="35"/>
      <c r="F142" s="35"/>
      <c r="G142" s="35"/>
      <c r="H142" s="35"/>
      <c r="I142" s="35"/>
      <c r="J142" s="35">
        <v>57.8</v>
      </c>
      <c r="K142" s="14">
        <f t="shared" si="4"/>
        <v>57.8</v>
      </c>
    </row>
    <row r="143" spans="1:11" ht="15.75">
      <c r="A143" s="10">
        <v>116</v>
      </c>
      <c r="B143" s="18" t="s">
        <v>145</v>
      </c>
      <c r="C143" s="34"/>
      <c r="D143" s="34">
        <v>57.53</v>
      </c>
      <c r="E143" s="35"/>
      <c r="F143" s="35"/>
      <c r="G143" s="35"/>
      <c r="H143" s="35"/>
      <c r="I143" s="35"/>
      <c r="J143" s="35"/>
      <c r="K143" s="14">
        <f t="shared" si="4"/>
        <v>57.53</v>
      </c>
    </row>
    <row r="144" spans="1:11" ht="15.75">
      <c r="A144" s="10">
        <v>117</v>
      </c>
      <c r="B144" s="19" t="s">
        <v>146</v>
      </c>
      <c r="C144" s="34">
        <v>57.0644234514998</v>
      </c>
      <c r="D144" s="34"/>
      <c r="E144" s="35"/>
      <c r="F144" s="35"/>
      <c r="G144" s="35"/>
      <c r="H144" s="35"/>
      <c r="I144" s="35"/>
      <c r="J144" s="35"/>
      <c r="K144" s="14">
        <f t="shared" si="4"/>
        <v>57.0644234514998</v>
      </c>
    </row>
    <row r="145" spans="1:11" ht="15.75">
      <c r="A145" s="10">
        <v>118</v>
      </c>
      <c r="B145" s="18" t="s">
        <v>147</v>
      </c>
      <c r="C145" s="34"/>
      <c r="D145" s="34">
        <v>56.53</v>
      </c>
      <c r="E145" s="35"/>
      <c r="F145" s="35"/>
      <c r="G145" s="35"/>
      <c r="H145" s="35"/>
      <c r="I145" s="35"/>
      <c r="J145" s="35"/>
      <c r="K145" s="14">
        <f t="shared" si="4"/>
        <v>56.53</v>
      </c>
    </row>
    <row r="146" spans="1:11" ht="15.75">
      <c r="A146" s="10">
        <v>119</v>
      </c>
      <c r="B146" s="18" t="s">
        <v>190</v>
      </c>
      <c r="C146" s="34"/>
      <c r="D146" s="34"/>
      <c r="E146" s="35"/>
      <c r="F146" s="35"/>
      <c r="G146" s="35"/>
      <c r="H146" s="35">
        <v>56.47</v>
      </c>
      <c r="I146" s="35"/>
      <c r="J146" s="35"/>
      <c r="K146" s="14">
        <f t="shared" si="4"/>
        <v>56.47</v>
      </c>
    </row>
    <row r="147" spans="1:11" ht="15.75">
      <c r="A147" s="10">
        <v>120</v>
      </c>
      <c r="B147" s="18" t="s">
        <v>149</v>
      </c>
      <c r="C147" s="34"/>
      <c r="D147" s="34">
        <v>56.26</v>
      </c>
      <c r="E147" s="35"/>
      <c r="F147" s="35"/>
      <c r="G147" s="35"/>
      <c r="H147" s="35"/>
      <c r="I147" s="35"/>
      <c r="J147" s="35"/>
      <c r="K147" s="14">
        <f t="shared" si="4"/>
        <v>56.26</v>
      </c>
    </row>
    <row r="148" spans="1:11" ht="15.75">
      <c r="A148" s="10">
        <v>121</v>
      </c>
      <c r="B148" s="19" t="s">
        <v>151</v>
      </c>
      <c r="C148" s="34">
        <v>55.9254327563249</v>
      </c>
      <c r="D148" s="34"/>
      <c r="E148" s="35"/>
      <c r="F148" s="35"/>
      <c r="G148" s="35"/>
      <c r="H148" s="35"/>
      <c r="I148" s="35"/>
      <c r="J148" s="35"/>
      <c r="K148" s="14">
        <f t="shared" si="4"/>
        <v>55.9254327563249</v>
      </c>
    </row>
    <row r="149" spans="1:11" ht="15.75">
      <c r="A149" s="10">
        <v>122</v>
      </c>
      <c r="B149" s="18" t="s">
        <v>182</v>
      </c>
      <c r="C149" s="34"/>
      <c r="D149" s="34"/>
      <c r="E149" s="35"/>
      <c r="F149" s="35"/>
      <c r="G149" s="35">
        <v>55.91</v>
      </c>
      <c r="H149" s="35"/>
      <c r="I149" s="35"/>
      <c r="J149" s="35"/>
      <c r="K149" s="14">
        <f t="shared" si="4"/>
        <v>55.91</v>
      </c>
    </row>
    <row r="150" spans="1:11" ht="15.75">
      <c r="A150" s="10">
        <v>123</v>
      </c>
      <c r="B150" s="19" t="s">
        <v>152</v>
      </c>
      <c r="C150" s="34">
        <v>55.39435505143761</v>
      </c>
      <c r="D150" s="34"/>
      <c r="E150" s="35"/>
      <c r="F150" s="35"/>
      <c r="G150" s="35"/>
      <c r="H150" s="35"/>
      <c r="I150" s="35"/>
      <c r="J150" s="35"/>
      <c r="K150" s="14">
        <f t="shared" si="4"/>
        <v>55.39435505143761</v>
      </c>
    </row>
    <row r="151" spans="1:11" ht="15.75">
      <c r="A151" s="10">
        <v>124</v>
      </c>
      <c r="B151" s="18" t="s">
        <v>178</v>
      </c>
      <c r="C151" s="34"/>
      <c r="D151" s="34"/>
      <c r="E151" s="35"/>
      <c r="F151" s="35"/>
      <c r="G151" s="35">
        <v>55.25</v>
      </c>
      <c r="H151" s="35"/>
      <c r="I151" s="35"/>
      <c r="J151" s="35"/>
      <c r="K151" s="14">
        <f t="shared" si="4"/>
        <v>55.25</v>
      </c>
    </row>
    <row r="152" spans="1:11" ht="15.75">
      <c r="A152" s="10">
        <v>125</v>
      </c>
      <c r="B152" s="18" t="s">
        <v>102</v>
      </c>
      <c r="C152" s="34"/>
      <c r="D152" s="34">
        <v>55.21</v>
      </c>
      <c r="E152" s="35"/>
      <c r="F152" s="35"/>
      <c r="G152" s="35"/>
      <c r="H152" s="35"/>
      <c r="I152" s="35"/>
      <c r="J152" s="35"/>
      <c r="K152" s="14">
        <f t="shared" si="4"/>
        <v>55.21</v>
      </c>
    </row>
    <row r="153" spans="1:11" ht="15.75">
      <c r="A153" s="10">
        <v>126</v>
      </c>
      <c r="B153" s="18" t="s">
        <v>155</v>
      </c>
      <c r="C153" s="34"/>
      <c r="D153" s="34">
        <v>54.77</v>
      </c>
      <c r="E153" s="35"/>
      <c r="F153" s="35"/>
      <c r="G153" s="35"/>
      <c r="H153" s="35"/>
      <c r="I153" s="35"/>
      <c r="J153" s="35"/>
      <c r="K153" s="14">
        <f t="shared" si="4"/>
        <v>54.77</v>
      </c>
    </row>
    <row r="154" spans="1:11" ht="15.75">
      <c r="A154" s="10">
        <v>127</v>
      </c>
      <c r="B154" s="18" t="s">
        <v>203</v>
      </c>
      <c r="C154" s="34"/>
      <c r="D154" s="34"/>
      <c r="E154" s="35"/>
      <c r="F154" s="35"/>
      <c r="G154" s="35"/>
      <c r="H154" s="35"/>
      <c r="I154" s="35"/>
      <c r="J154" s="35">
        <v>54.31</v>
      </c>
      <c r="K154" s="14">
        <f t="shared" si="4"/>
        <v>54.31</v>
      </c>
    </row>
    <row r="155" spans="1:11" ht="15.75">
      <c r="A155" s="10">
        <v>128</v>
      </c>
      <c r="B155" s="18" t="s">
        <v>157</v>
      </c>
      <c r="C155" s="34"/>
      <c r="D155" s="34"/>
      <c r="E155" s="35">
        <v>53.35</v>
      </c>
      <c r="F155" s="35"/>
      <c r="G155" s="35"/>
      <c r="H155" s="35"/>
      <c r="I155" s="35"/>
      <c r="J155" s="35"/>
      <c r="K155" s="14">
        <f t="shared" si="4"/>
        <v>53.35</v>
      </c>
    </row>
    <row r="156" spans="1:11" ht="15.75">
      <c r="A156" s="10">
        <v>129</v>
      </c>
      <c r="B156" s="18" t="s">
        <v>207</v>
      </c>
      <c r="C156" s="34"/>
      <c r="D156" s="34"/>
      <c r="E156" s="35"/>
      <c r="F156" s="35"/>
      <c r="G156" s="35"/>
      <c r="H156" s="35"/>
      <c r="I156" s="35"/>
      <c r="J156" s="35">
        <v>51.52</v>
      </c>
      <c r="K156" s="14">
        <f aca="true" t="shared" si="5" ref="K156:K166">SUM(C156:J156)</f>
        <v>51.52</v>
      </c>
    </row>
    <row r="157" spans="1:11" ht="15.75">
      <c r="A157" s="10">
        <v>130</v>
      </c>
      <c r="B157" s="18" t="s">
        <v>111</v>
      </c>
      <c r="C157" s="34"/>
      <c r="D157" s="34"/>
      <c r="E157" s="35"/>
      <c r="F157" s="35">
        <v>51.31</v>
      </c>
      <c r="G157" s="35"/>
      <c r="H157" s="35"/>
      <c r="I157" s="35"/>
      <c r="J157" s="35"/>
      <c r="K157" s="14">
        <f t="shared" si="5"/>
        <v>51.31</v>
      </c>
    </row>
    <row r="158" spans="1:11" ht="15.75">
      <c r="A158" s="10">
        <v>131</v>
      </c>
      <c r="B158" s="18" t="s">
        <v>159</v>
      </c>
      <c r="C158" s="34"/>
      <c r="D158" s="34"/>
      <c r="E158" s="35">
        <v>50.77</v>
      </c>
      <c r="F158" s="35"/>
      <c r="G158" s="35"/>
      <c r="H158" s="35"/>
      <c r="I158" s="35"/>
      <c r="J158" s="35"/>
      <c r="K158" s="14">
        <f t="shared" si="5"/>
        <v>50.77</v>
      </c>
    </row>
    <row r="159" spans="1:11" ht="15.75">
      <c r="A159" s="10">
        <v>132</v>
      </c>
      <c r="B159" s="19" t="s">
        <v>160</v>
      </c>
      <c r="C159" s="34">
        <v>50.663449939686366</v>
      </c>
      <c r="D159" s="34"/>
      <c r="E159" s="35"/>
      <c r="F159" s="35"/>
      <c r="G159" s="35"/>
      <c r="H159" s="35"/>
      <c r="I159" s="35"/>
      <c r="J159" s="35"/>
      <c r="K159" s="14">
        <f t="shared" si="5"/>
        <v>50.663449939686366</v>
      </c>
    </row>
    <row r="160" spans="1:11" ht="15.75">
      <c r="A160" s="10">
        <v>133</v>
      </c>
      <c r="B160" s="18" t="s">
        <v>205</v>
      </c>
      <c r="C160" s="34"/>
      <c r="D160" s="34"/>
      <c r="E160" s="35"/>
      <c r="F160" s="35"/>
      <c r="G160" s="35"/>
      <c r="H160" s="35"/>
      <c r="I160" s="35"/>
      <c r="J160" s="35">
        <v>50.49</v>
      </c>
      <c r="K160" s="14">
        <f t="shared" si="5"/>
        <v>50.49</v>
      </c>
    </row>
    <row r="161" spans="1:11" ht="15.75">
      <c r="A161" s="10">
        <v>134</v>
      </c>
      <c r="B161" s="18" t="s">
        <v>171</v>
      </c>
      <c r="C161" s="34"/>
      <c r="D161" s="34"/>
      <c r="E161" s="35"/>
      <c r="F161" s="35">
        <v>50.18</v>
      </c>
      <c r="G161" s="35"/>
      <c r="H161" s="35"/>
      <c r="I161" s="35"/>
      <c r="J161" s="35"/>
      <c r="K161" s="14">
        <f t="shared" si="5"/>
        <v>50.18</v>
      </c>
    </row>
    <row r="162" spans="1:11" ht="15.75">
      <c r="A162" s="10">
        <v>135</v>
      </c>
      <c r="B162" s="18" t="s">
        <v>168</v>
      </c>
      <c r="C162" s="34"/>
      <c r="D162" s="34"/>
      <c r="E162" s="35"/>
      <c r="F162" s="35">
        <v>50.17</v>
      </c>
      <c r="G162" s="35"/>
      <c r="H162" s="35"/>
      <c r="I162" s="35"/>
      <c r="J162" s="35"/>
      <c r="K162" s="14">
        <f t="shared" si="5"/>
        <v>50.17</v>
      </c>
    </row>
    <row r="163" spans="1:11" ht="15.75">
      <c r="A163" s="10">
        <v>136</v>
      </c>
      <c r="B163" s="18" t="s">
        <v>201</v>
      </c>
      <c r="C163" s="34"/>
      <c r="D163" s="34"/>
      <c r="E163" s="35"/>
      <c r="F163" s="35"/>
      <c r="G163" s="35"/>
      <c r="H163" s="35"/>
      <c r="I163" s="35">
        <v>48.3</v>
      </c>
      <c r="J163" s="35"/>
      <c r="K163" s="14">
        <f t="shared" si="5"/>
        <v>48.3</v>
      </c>
    </row>
    <row r="164" spans="1:11" ht="15.75">
      <c r="A164" s="10">
        <v>137</v>
      </c>
      <c r="B164" s="18" t="s">
        <v>164</v>
      </c>
      <c r="C164" s="34"/>
      <c r="D164" s="34">
        <v>46.13</v>
      </c>
      <c r="E164" s="35"/>
      <c r="F164" s="35"/>
      <c r="G164" s="35"/>
      <c r="H164" s="35"/>
      <c r="I164" s="35"/>
      <c r="J164" s="35"/>
      <c r="K164" s="14">
        <f t="shared" si="5"/>
        <v>46.13</v>
      </c>
    </row>
    <row r="165" spans="1:11" ht="15.75">
      <c r="A165" s="10">
        <v>138</v>
      </c>
      <c r="B165" s="18" t="s">
        <v>193</v>
      </c>
      <c r="C165" s="34"/>
      <c r="D165" s="34"/>
      <c r="E165" s="35"/>
      <c r="F165" s="35"/>
      <c r="G165" s="35"/>
      <c r="H165" s="35">
        <v>43.83</v>
      </c>
      <c r="I165" s="35"/>
      <c r="J165" s="35"/>
      <c r="K165" s="14">
        <f t="shared" si="5"/>
        <v>43.83</v>
      </c>
    </row>
    <row r="166" spans="1:11" ht="16.5" thickBot="1">
      <c r="A166" s="20">
        <v>139</v>
      </c>
      <c r="B166" s="21" t="s">
        <v>199</v>
      </c>
      <c r="C166" s="36"/>
      <c r="D166" s="36"/>
      <c r="E166" s="37"/>
      <c r="F166" s="37"/>
      <c r="G166" s="37"/>
      <c r="H166" s="37"/>
      <c r="I166" s="37">
        <v>38.48</v>
      </c>
      <c r="J166" s="37"/>
      <c r="K166" s="22">
        <f t="shared" si="5"/>
        <v>38.48</v>
      </c>
    </row>
    <row r="167" ht="15.75">
      <c r="B167" s="66"/>
    </row>
  </sheetData>
  <sheetProtection/>
  <mergeCells count="2">
    <mergeCell ref="A1:K1"/>
    <mergeCell ref="A27:K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0">
      <selection activeCell="J56" sqref="J56"/>
    </sheetView>
  </sheetViews>
  <sheetFormatPr defaultColWidth="9.140625" defaultRowHeight="15"/>
  <cols>
    <col min="1" max="1" width="6.7109375" style="23" customWidth="1"/>
    <col min="2" max="2" width="27.7109375" style="2" customWidth="1"/>
    <col min="3" max="3" width="9.140625" style="24" customWidth="1"/>
    <col min="4" max="8" width="9.140625" style="1" customWidth="1"/>
    <col min="9" max="10" width="9.140625" style="24" customWidth="1"/>
    <col min="11" max="11" width="9.140625" style="25" customWidth="1"/>
    <col min="12" max="12" width="9.140625" style="1" customWidth="1"/>
    <col min="13" max="16384" width="9.140625" style="2" customWidth="1"/>
  </cols>
  <sheetData>
    <row r="1" spans="1:11" ht="30" customHeight="1" thickBot="1">
      <c r="A1" s="70" t="s">
        <v>211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28" t="s">
        <v>185</v>
      </c>
      <c r="I2" s="56" t="s">
        <v>196</v>
      </c>
      <c r="J2" s="28" t="s">
        <v>200</v>
      </c>
      <c r="K2" s="27" t="s">
        <v>3</v>
      </c>
    </row>
    <row r="3" spans="1:12" ht="15.75">
      <c r="A3" s="10">
        <v>1</v>
      </c>
      <c r="B3" s="11" t="s">
        <v>9</v>
      </c>
      <c r="C3" s="29">
        <v>71.8808560434908</v>
      </c>
      <c r="D3" s="38">
        <v>71.56</v>
      </c>
      <c r="E3" s="39">
        <v>70.39</v>
      </c>
      <c r="F3" s="39"/>
      <c r="G3" s="39"/>
      <c r="H3" s="39"/>
      <c r="I3" s="63">
        <v>60.6</v>
      </c>
      <c r="J3" s="63">
        <v>61.21</v>
      </c>
      <c r="K3" s="8">
        <f aca="true" t="shared" si="0" ref="K3:K18">SUM(C3:J3)</f>
        <v>335.64085604349077</v>
      </c>
      <c r="L3" s="9"/>
    </row>
    <row r="4" spans="1:12" ht="15.75">
      <c r="A4" s="10">
        <v>2</v>
      </c>
      <c r="B4" s="11" t="s">
        <v>7</v>
      </c>
      <c r="C4" s="29">
        <v>64.59177781117411</v>
      </c>
      <c r="D4" s="29">
        <v>62.04</v>
      </c>
      <c r="E4" s="30">
        <v>63.53</v>
      </c>
      <c r="F4" s="30"/>
      <c r="G4" s="30"/>
      <c r="H4" s="30"/>
      <c r="I4" s="30">
        <v>57</v>
      </c>
      <c r="J4" s="30">
        <v>40.99</v>
      </c>
      <c r="K4" s="14">
        <f t="shared" si="0"/>
        <v>288.1517778111741</v>
      </c>
      <c r="L4" s="9"/>
    </row>
    <row r="5" spans="1:12" ht="15.75">
      <c r="A5" s="10">
        <v>3</v>
      </c>
      <c r="B5" s="11" t="s">
        <v>11</v>
      </c>
      <c r="C5" s="29">
        <v>59.04930617065249</v>
      </c>
      <c r="D5" s="29">
        <v>59.82</v>
      </c>
      <c r="E5" s="30"/>
      <c r="F5" s="55">
        <v>5</v>
      </c>
      <c r="G5" s="30">
        <v>52.13</v>
      </c>
      <c r="H5" s="30">
        <v>52.16</v>
      </c>
      <c r="I5" s="30">
        <v>55.56</v>
      </c>
      <c r="J5" s="30"/>
      <c r="K5" s="14">
        <f t="shared" si="0"/>
        <v>283.7193061706525</v>
      </c>
      <c r="L5" s="9"/>
    </row>
    <row r="6" spans="1:12" ht="15.75">
      <c r="A6" s="10">
        <v>4</v>
      </c>
      <c r="B6" s="11" t="s">
        <v>14</v>
      </c>
      <c r="C6" s="29">
        <v>53.35847426541537</v>
      </c>
      <c r="D6" s="38">
        <v>53.92</v>
      </c>
      <c r="E6" s="39">
        <v>52.54</v>
      </c>
      <c r="F6" s="39"/>
      <c r="G6" s="39"/>
      <c r="H6" s="39">
        <v>47.47</v>
      </c>
      <c r="I6" s="55">
        <v>5</v>
      </c>
      <c r="J6" s="30">
        <v>48.68</v>
      </c>
      <c r="K6" s="14">
        <f t="shared" si="0"/>
        <v>260.96847426541535</v>
      </c>
      <c r="L6" s="9"/>
    </row>
    <row r="7" spans="1:12" ht="15.75">
      <c r="A7" s="10">
        <v>5</v>
      </c>
      <c r="B7" s="17" t="s">
        <v>29</v>
      </c>
      <c r="C7" s="29"/>
      <c r="D7" s="38"/>
      <c r="E7" s="30">
        <v>58</v>
      </c>
      <c r="F7" s="30">
        <v>41.69</v>
      </c>
      <c r="G7" s="30">
        <v>50.56</v>
      </c>
      <c r="H7" s="30">
        <v>50.56</v>
      </c>
      <c r="I7" s="30">
        <v>49.63</v>
      </c>
      <c r="J7" s="55">
        <v>5</v>
      </c>
      <c r="K7" s="14">
        <f t="shared" si="0"/>
        <v>255.44</v>
      </c>
      <c r="L7" s="9"/>
    </row>
    <row r="8" spans="1:12" ht="15.75">
      <c r="A8" s="10">
        <v>6</v>
      </c>
      <c r="B8" s="17" t="s">
        <v>23</v>
      </c>
      <c r="C8" s="29"/>
      <c r="D8" s="38">
        <v>52.78</v>
      </c>
      <c r="E8" s="39">
        <v>59.54</v>
      </c>
      <c r="F8" s="39">
        <v>46.31</v>
      </c>
      <c r="G8" s="39"/>
      <c r="H8" s="39"/>
      <c r="I8" s="30"/>
      <c r="J8" s="30">
        <v>48.04</v>
      </c>
      <c r="K8" s="14">
        <f t="shared" si="0"/>
        <v>206.67</v>
      </c>
      <c r="L8" s="9"/>
    </row>
    <row r="9" spans="1:12" ht="15.75">
      <c r="A9" s="10">
        <v>7</v>
      </c>
      <c r="B9" s="17" t="s">
        <v>33</v>
      </c>
      <c r="C9" s="29"/>
      <c r="D9" s="38">
        <v>48.08</v>
      </c>
      <c r="E9" s="39"/>
      <c r="F9" s="39"/>
      <c r="G9" s="39">
        <v>43.74</v>
      </c>
      <c r="H9" s="39"/>
      <c r="I9" s="30">
        <v>45.51</v>
      </c>
      <c r="J9" s="30">
        <v>46.67</v>
      </c>
      <c r="K9" s="14">
        <f t="shared" si="0"/>
        <v>184</v>
      </c>
      <c r="L9" s="9"/>
    </row>
    <row r="10" spans="1:12" ht="15.75">
      <c r="A10" s="10">
        <v>8</v>
      </c>
      <c r="B10" s="11" t="s">
        <v>12</v>
      </c>
      <c r="C10" s="29"/>
      <c r="D10" s="29">
        <v>56.28</v>
      </c>
      <c r="E10" s="30">
        <v>60.48</v>
      </c>
      <c r="F10" s="30"/>
      <c r="G10" s="30">
        <v>46.87</v>
      </c>
      <c r="H10" s="30"/>
      <c r="I10" s="30"/>
      <c r="J10" s="30"/>
      <c r="K10" s="14">
        <f t="shared" si="0"/>
        <v>163.63</v>
      </c>
      <c r="L10" s="9"/>
    </row>
    <row r="11" spans="1:12" ht="15.75">
      <c r="A11" s="10">
        <v>9</v>
      </c>
      <c r="B11" s="17" t="s">
        <v>21</v>
      </c>
      <c r="C11" s="29"/>
      <c r="D11" s="38">
        <v>63.52</v>
      </c>
      <c r="E11" s="39">
        <v>67.52</v>
      </c>
      <c r="F11" s="39"/>
      <c r="G11" s="39"/>
      <c r="H11" s="39"/>
      <c r="I11" s="30"/>
      <c r="J11" s="30"/>
      <c r="K11" s="14">
        <f t="shared" si="0"/>
        <v>131.04</v>
      </c>
      <c r="L11" s="9"/>
    </row>
    <row r="12" spans="1:12" ht="15.75">
      <c r="A12" s="10">
        <v>10</v>
      </c>
      <c r="B12" s="11" t="s">
        <v>20</v>
      </c>
      <c r="C12" s="29">
        <v>61.068702290076324</v>
      </c>
      <c r="D12" s="38">
        <v>58.84</v>
      </c>
      <c r="E12" s="39"/>
      <c r="F12" s="39"/>
      <c r="G12" s="39"/>
      <c r="H12" s="39"/>
      <c r="I12" s="30"/>
      <c r="J12" s="30"/>
      <c r="K12" s="14">
        <f t="shared" si="0"/>
        <v>119.90870229007632</v>
      </c>
      <c r="L12" s="9"/>
    </row>
    <row r="13" spans="1:12" ht="15.75">
      <c r="A13" s="10">
        <v>11</v>
      </c>
      <c r="B13" s="11" t="s">
        <v>25</v>
      </c>
      <c r="C13" s="29">
        <v>40.08049588658324</v>
      </c>
      <c r="D13" s="38"/>
      <c r="E13" s="39"/>
      <c r="F13" s="39"/>
      <c r="G13" s="39">
        <v>37.23</v>
      </c>
      <c r="H13" s="39">
        <v>41.84</v>
      </c>
      <c r="I13" s="30"/>
      <c r="J13" s="30"/>
      <c r="K13" s="14">
        <f t="shared" si="0"/>
        <v>119.15049588658324</v>
      </c>
      <c r="L13" s="9"/>
    </row>
    <row r="14" spans="1:12" ht="15.75">
      <c r="A14" s="10">
        <v>12</v>
      </c>
      <c r="B14" s="11" t="s">
        <v>24</v>
      </c>
      <c r="C14" s="29">
        <v>40.38156269378944</v>
      </c>
      <c r="D14" s="38"/>
      <c r="E14" s="39"/>
      <c r="F14" s="39"/>
      <c r="G14" s="39"/>
      <c r="H14" s="39"/>
      <c r="I14" s="30"/>
      <c r="J14" s="30">
        <v>41.29</v>
      </c>
      <c r="K14" s="14">
        <f t="shared" si="0"/>
        <v>81.67156269378944</v>
      </c>
      <c r="L14" s="9"/>
    </row>
    <row r="15" spans="1:12" ht="15.75">
      <c r="A15" s="10">
        <v>13</v>
      </c>
      <c r="B15" s="11" t="s">
        <v>10</v>
      </c>
      <c r="C15" s="29"/>
      <c r="D15" s="29"/>
      <c r="E15" s="30">
        <v>65.96</v>
      </c>
      <c r="F15" s="30"/>
      <c r="G15" s="30"/>
      <c r="H15" s="30"/>
      <c r="I15" s="30"/>
      <c r="J15" s="30"/>
      <c r="K15" s="14">
        <f t="shared" si="0"/>
        <v>65.96</v>
      </c>
      <c r="L15" s="9"/>
    </row>
    <row r="16" spans="1:12" ht="15.75">
      <c r="A16" s="10">
        <v>14</v>
      </c>
      <c r="B16" s="17" t="s">
        <v>27</v>
      </c>
      <c r="C16" s="29"/>
      <c r="D16" s="38">
        <v>62.36</v>
      </c>
      <c r="E16" s="39"/>
      <c r="F16" s="39"/>
      <c r="G16" s="39"/>
      <c r="H16" s="39"/>
      <c r="I16" s="30"/>
      <c r="J16" s="30"/>
      <c r="K16" s="14">
        <f t="shared" si="0"/>
        <v>62.36</v>
      </c>
      <c r="L16" s="9"/>
    </row>
    <row r="17" spans="1:12" ht="15.75">
      <c r="A17" s="10">
        <v>15</v>
      </c>
      <c r="B17" s="11" t="s">
        <v>30</v>
      </c>
      <c r="C17" s="29">
        <v>55.756899916364645</v>
      </c>
      <c r="D17" s="38"/>
      <c r="E17" s="39"/>
      <c r="F17" s="39"/>
      <c r="G17" s="39"/>
      <c r="H17" s="39"/>
      <c r="I17" s="30"/>
      <c r="J17" s="30"/>
      <c r="K17" s="14">
        <f t="shared" si="0"/>
        <v>55.756899916364645</v>
      </c>
      <c r="L17" s="9"/>
    </row>
    <row r="18" spans="1:12" ht="15.75">
      <c r="A18" s="10">
        <v>16</v>
      </c>
      <c r="B18" s="17" t="s">
        <v>34</v>
      </c>
      <c r="C18" s="29"/>
      <c r="D18" s="38">
        <v>43.57</v>
      </c>
      <c r="E18" s="38"/>
      <c r="F18" s="39"/>
      <c r="G18" s="39"/>
      <c r="H18" s="39"/>
      <c r="I18" s="30"/>
      <c r="J18" s="30"/>
      <c r="K18" s="14">
        <f t="shared" si="0"/>
        <v>43.57</v>
      </c>
      <c r="L18" s="9"/>
    </row>
    <row r="19" spans="1:12" ht="15">
      <c r="A19" s="73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  <c r="L19" s="9"/>
    </row>
    <row r="20" spans="1:11" ht="15.75">
      <c r="A20" s="10">
        <v>1</v>
      </c>
      <c r="B20" s="11" t="s">
        <v>53</v>
      </c>
      <c r="C20" s="29">
        <v>79.78895997395689</v>
      </c>
      <c r="D20" s="29">
        <v>80.62</v>
      </c>
      <c r="E20" s="30">
        <v>79.85</v>
      </c>
      <c r="F20" s="30"/>
      <c r="G20" s="30">
        <v>65.74</v>
      </c>
      <c r="H20" s="30">
        <v>71.92</v>
      </c>
      <c r="I20" s="30"/>
      <c r="J20" s="30"/>
      <c r="K20" s="14">
        <f aca="true" t="shared" si="1" ref="K20:K42">SUM(C20:J20)</f>
        <v>377.9189599739569</v>
      </c>
    </row>
    <row r="21" spans="1:11" ht="15.75">
      <c r="A21" s="10">
        <v>2</v>
      </c>
      <c r="B21" s="11" t="s">
        <v>57</v>
      </c>
      <c r="C21" s="29">
        <v>77.9146001442199</v>
      </c>
      <c r="D21" s="29">
        <v>77.5</v>
      </c>
      <c r="E21" s="30">
        <v>74.73</v>
      </c>
      <c r="F21" s="30"/>
      <c r="G21" s="30"/>
      <c r="H21" s="30"/>
      <c r="I21" s="30">
        <v>64.33</v>
      </c>
      <c r="J21" s="30">
        <v>64.84</v>
      </c>
      <c r="K21" s="14">
        <f t="shared" si="1"/>
        <v>359.31460014421987</v>
      </c>
    </row>
    <row r="22" spans="1:11" ht="15.75">
      <c r="A22" s="10">
        <v>3</v>
      </c>
      <c r="B22" s="11" t="s">
        <v>40</v>
      </c>
      <c r="C22" s="29">
        <v>71.01</v>
      </c>
      <c r="D22" s="29">
        <v>65.53</v>
      </c>
      <c r="E22" s="30">
        <v>67.46</v>
      </c>
      <c r="F22" s="30"/>
      <c r="G22" s="30"/>
      <c r="H22" s="30"/>
      <c r="I22" s="30">
        <v>60.72</v>
      </c>
      <c r="J22" s="30">
        <v>58.91</v>
      </c>
      <c r="K22" s="14">
        <f t="shared" si="1"/>
        <v>323.63</v>
      </c>
    </row>
    <row r="23" spans="1:11" ht="15.75">
      <c r="A23" s="10">
        <v>4</v>
      </c>
      <c r="B23" s="11" t="s">
        <v>60</v>
      </c>
      <c r="C23" s="29"/>
      <c r="D23" s="29"/>
      <c r="E23" s="30">
        <v>68.9</v>
      </c>
      <c r="F23" s="30">
        <v>51.55</v>
      </c>
      <c r="G23" s="30">
        <v>60.67</v>
      </c>
      <c r="H23" s="30">
        <v>67.03</v>
      </c>
      <c r="I23" s="30">
        <v>61.35</v>
      </c>
      <c r="J23" s="30"/>
      <c r="K23" s="14">
        <f t="shared" si="1"/>
        <v>309.5</v>
      </c>
    </row>
    <row r="24" spans="1:11" ht="15.75">
      <c r="A24" s="10">
        <v>5</v>
      </c>
      <c r="B24" s="11" t="s">
        <v>45</v>
      </c>
      <c r="C24" s="29">
        <v>63.27840346056932</v>
      </c>
      <c r="D24" s="29">
        <v>57.27</v>
      </c>
      <c r="E24" s="30">
        <v>65.51</v>
      </c>
      <c r="F24" s="30"/>
      <c r="G24" s="55">
        <v>5</v>
      </c>
      <c r="H24" s="30"/>
      <c r="I24" s="30">
        <v>51.84</v>
      </c>
      <c r="J24" s="30">
        <v>56.47</v>
      </c>
      <c r="K24" s="14">
        <f t="shared" si="1"/>
        <v>299.3684034605693</v>
      </c>
    </row>
    <row r="25" spans="1:11" ht="15.75">
      <c r="A25" s="10">
        <v>6</v>
      </c>
      <c r="B25" s="11" t="s">
        <v>70</v>
      </c>
      <c r="C25" s="29">
        <v>55.67747375711871</v>
      </c>
      <c r="D25" s="29">
        <v>56.03</v>
      </c>
      <c r="E25" s="30">
        <v>55.77</v>
      </c>
      <c r="F25" s="55">
        <v>5</v>
      </c>
      <c r="G25" s="55">
        <v>5</v>
      </c>
      <c r="H25" s="30">
        <v>55.38</v>
      </c>
      <c r="I25" s="55">
        <v>5</v>
      </c>
      <c r="J25" s="30">
        <v>54.12</v>
      </c>
      <c r="K25" s="14">
        <f t="shared" si="1"/>
        <v>291.97747375711873</v>
      </c>
    </row>
    <row r="26" spans="1:11" ht="15.75">
      <c r="A26" s="10">
        <v>7</v>
      </c>
      <c r="B26" s="11" t="s">
        <v>47</v>
      </c>
      <c r="C26" s="29">
        <v>60.114650661742075</v>
      </c>
      <c r="D26" s="29">
        <v>59.31</v>
      </c>
      <c r="E26" s="30">
        <v>56.94</v>
      </c>
      <c r="F26" s="30">
        <v>42.46</v>
      </c>
      <c r="G26" s="30">
        <v>50.85</v>
      </c>
      <c r="H26" s="30"/>
      <c r="I26" s="30"/>
      <c r="J26" s="30"/>
      <c r="K26" s="14">
        <f t="shared" si="1"/>
        <v>269.6746506617421</v>
      </c>
    </row>
    <row r="27" spans="1:11" ht="15.75">
      <c r="A27" s="10">
        <v>8</v>
      </c>
      <c r="B27" s="17" t="s">
        <v>174</v>
      </c>
      <c r="C27" s="29"/>
      <c r="D27" s="29"/>
      <c r="E27" s="30"/>
      <c r="F27" s="30">
        <v>47.38</v>
      </c>
      <c r="G27" s="30">
        <v>47.97</v>
      </c>
      <c r="H27" s="30">
        <v>56.16</v>
      </c>
      <c r="I27" s="30">
        <v>52.43</v>
      </c>
      <c r="J27" s="30">
        <v>52.65</v>
      </c>
      <c r="K27" s="14">
        <f t="shared" si="1"/>
        <v>256.59</v>
      </c>
    </row>
    <row r="28" spans="1:11" ht="15.75">
      <c r="A28" s="10">
        <v>9</v>
      </c>
      <c r="B28" s="11" t="s">
        <v>91</v>
      </c>
      <c r="C28" s="29">
        <v>66.04966009744085</v>
      </c>
      <c r="D28" s="29"/>
      <c r="E28" s="30">
        <v>64.34</v>
      </c>
      <c r="F28" s="30"/>
      <c r="G28" s="30">
        <v>58.18</v>
      </c>
      <c r="H28" s="30">
        <v>65.2</v>
      </c>
      <c r="I28" s="30"/>
      <c r="J28" s="30"/>
      <c r="K28" s="14">
        <f t="shared" si="1"/>
        <v>253.76966009744086</v>
      </c>
    </row>
    <row r="29" spans="1:11" ht="15.75">
      <c r="A29" s="10">
        <v>10</v>
      </c>
      <c r="B29" s="17" t="s">
        <v>184</v>
      </c>
      <c r="C29" s="29"/>
      <c r="D29" s="29"/>
      <c r="E29" s="30"/>
      <c r="F29" s="30"/>
      <c r="G29" s="30">
        <v>48.67</v>
      </c>
      <c r="H29" s="30">
        <v>55.54</v>
      </c>
      <c r="I29" s="30">
        <v>56.84</v>
      </c>
      <c r="J29" s="30">
        <v>57.46</v>
      </c>
      <c r="K29" s="14">
        <f t="shared" si="1"/>
        <v>218.51000000000002</v>
      </c>
    </row>
    <row r="30" spans="1:11" ht="15.75">
      <c r="A30" s="10">
        <v>11</v>
      </c>
      <c r="B30" s="17" t="s">
        <v>195</v>
      </c>
      <c r="C30" s="29"/>
      <c r="D30" s="29"/>
      <c r="E30" s="30"/>
      <c r="F30" s="30"/>
      <c r="G30" s="30"/>
      <c r="H30" s="30">
        <v>69.13</v>
      </c>
      <c r="I30" s="30">
        <v>67.4</v>
      </c>
      <c r="J30" s="30">
        <v>70.11</v>
      </c>
      <c r="K30" s="14">
        <f t="shared" si="1"/>
        <v>206.64</v>
      </c>
    </row>
    <row r="31" spans="1:11" ht="15.75">
      <c r="A31" s="10">
        <v>12</v>
      </c>
      <c r="B31" s="17" t="s">
        <v>77</v>
      </c>
      <c r="C31" s="29"/>
      <c r="D31" s="29">
        <v>75.19</v>
      </c>
      <c r="E31" s="30">
        <v>73.41</v>
      </c>
      <c r="F31" s="30">
        <v>57.78</v>
      </c>
      <c r="G31" s="30"/>
      <c r="H31" s="30"/>
      <c r="I31" s="30"/>
      <c r="J31" s="30"/>
      <c r="K31" s="14">
        <f t="shared" si="1"/>
        <v>206.38</v>
      </c>
    </row>
    <row r="32" spans="1:11" ht="15.75">
      <c r="A32" s="10">
        <v>13</v>
      </c>
      <c r="B32" s="11" t="s">
        <v>38</v>
      </c>
      <c r="C32" s="29"/>
      <c r="D32" s="29">
        <v>63.86</v>
      </c>
      <c r="E32" s="30">
        <v>73.44</v>
      </c>
      <c r="F32" s="30"/>
      <c r="G32" s="30"/>
      <c r="H32" s="30"/>
      <c r="I32" s="30"/>
      <c r="J32" s="30">
        <v>66.63</v>
      </c>
      <c r="K32" s="14">
        <f t="shared" si="1"/>
        <v>203.93</v>
      </c>
    </row>
    <row r="33" spans="1:11" ht="15.75">
      <c r="A33" s="10">
        <v>14</v>
      </c>
      <c r="B33" s="17" t="s">
        <v>59</v>
      </c>
      <c r="C33" s="29"/>
      <c r="D33" s="29"/>
      <c r="E33" s="30">
        <v>73.53</v>
      </c>
      <c r="F33" s="30"/>
      <c r="G33" s="30"/>
      <c r="H33" s="30"/>
      <c r="I33" s="30">
        <v>63.58</v>
      </c>
      <c r="J33" s="30">
        <v>66.69</v>
      </c>
      <c r="K33" s="14">
        <f t="shared" si="1"/>
        <v>203.8</v>
      </c>
    </row>
    <row r="34" spans="1:11" ht="15.75">
      <c r="A34" s="10">
        <v>15</v>
      </c>
      <c r="B34" s="11" t="s">
        <v>42</v>
      </c>
      <c r="C34" s="29">
        <v>65.4918162517942</v>
      </c>
      <c r="D34" s="29">
        <v>54.62</v>
      </c>
      <c r="E34" s="30">
        <v>72.29</v>
      </c>
      <c r="F34" s="30"/>
      <c r="G34" s="30"/>
      <c r="H34" s="30"/>
      <c r="I34" s="30"/>
      <c r="J34" s="30"/>
      <c r="K34" s="14">
        <f t="shared" si="1"/>
        <v>192.40181625179423</v>
      </c>
    </row>
    <row r="35" spans="1:11" ht="15.75">
      <c r="A35" s="10">
        <v>16</v>
      </c>
      <c r="B35" s="17" t="s">
        <v>90</v>
      </c>
      <c r="C35" s="29"/>
      <c r="D35" s="29">
        <v>65.17</v>
      </c>
      <c r="E35" s="30">
        <v>65.56</v>
      </c>
      <c r="F35" s="30">
        <v>57.19</v>
      </c>
      <c r="G35" s="30"/>
      <c r="H35" s="30"/>
      <c r="I35" s="30"/>
      <c r="J35" s="30"/>
      <c r="K35" s="14">
        <f t="shared" si="1"/>
        <v>187.92000000000002</v>
      </c>
    </row>
    <row r="36" spans="1:11" ht="15.75">
      <c r="A36" s="10">
        <v>17</v>
      </c>
      <c r="B36" s="17" t="s">
        <v>126</v>
      </c>
      <c r="C36" s="29"/>
      <c r="D36" s="29">
        <v>69.31</v>
      </c>
      <c r="E36" s="30"/>
      <c r="F36" s="30">
        <v>55.1</v>
      </c>
      <c r="G36" s="30"/>
      <c r="H36" s="30">
        <v>56.34</v>
      </c>
      <c r="I36" s="30"/>
      <c r="J36" s="30"/>
      <c r="K36" s="14">
        <f t="shared" si="1"/>
        <v>180.75</v>
      </c>
    </row>
    <row r="37" spans="1:11" ht="15.75">
      <c r="A37" s="10">
        <v>18</v>
      </c>
      <c r="B37" s="17" t="s">
        <v>88</v>
      </c>
      <c r="C37" s="29"/>
      <c r="D37" s="29"/>
      <c r="E37" s="30">
        <v>66.21</v>
      </c>
      <c r="F37" s="30">
        <v>51.56</v>
      </c>
      <c r="G37" s="30"/>
      <c r="H37" s="30"/>
      <c r="I37" s="30">
        <v>60.12</v>
      </c>
      <c r="J37" s="30"/>
      <c r="K37" s="14">
        <f t="shared" si="1"/>
        <v>177.89</v>
      </c>
    </row>
    <row r="38" spans="1:11" ht="15.75">
      <c r="A38" s="10">
        <v>19</v>
      </c>
      <c r="B38" s="17" t="s">
        <v>83</v>
      </c>
      <c r="C38" s="29"/>
      <c r="D38" s="29"/>
      <c r="E38" s="30">
        <v>66.32</v>
      </c>
      <c r="F38" s="30">
        <v>50.54</v>
      </c>
      <c r="G38" s="30"/>
      <c r="H38" s="30">
        <v>59.3</v>
      </c>
      <c r="I38" s="30"/>
      <c r="J38" s="30"/>
      <c r="K38" s="14">
        <f t="shared" si="1"/>
        <v>176.15999999999997</v>
      </c>
    </row>
    <row r="39" spans="1:11" ht="15.75">
      <c r="A39" s="10">
        <v>20</v>
      </c>
      <c r="B39" s="11" t="s">
        <v>48</v>
      </c>
      <c r="C39" s="29"/>
      <c r="D39" s="29">
        <v>62.2</v>
      </c>
      <c r="E39" s="30"/>
      <c r="F39" s="30"/>
      <c r="G39" s="30">
        <v>50</v>
      </c>
      <c r="H39" s="30"/>
      <c r="I39" s="30"/>
      <c r="J39" s="30">
        <v>54.71</v>
      </c>
      <c r="K39" s="14">
        <f t="shared" si="1"/>
        <v>166.91</v>
      </c>
    </row>
    <row r="40" spans="1:11" ht="15.75">
      <c r="A40" s="10">
        <v>21</v>
      </c>
      <c r="B40" s="17" t="s">
        <v>106</v>
      </c>
      <c r="C40" s="29"/>
      <c r="D40" s="29">
        <v>52.54</v>
      </c>
      <c r="E40" s="30">
        <v>56.13</v>
      </c>
      <c r="F40" s="30"/>
      <c r="G40" s="30"/>
      <c r="H40" s="30"/>
      <c r="I40" s="30">
        <v>48.13</v>
      </c>
      <c r="J40" s="30"/>
      <c r="K40" s="14">
        <f t="shared" si="1"/>
        <v>156.8</v>
      </c>
    </row>
    <row r="41" spans="1:11" ht="15.75">
      <c r="A41" s="10">
        <v>22</v>
      </c>
      <c r="B41" s="11" t="s">
        <v>41</v>
      </c>
      <c r="C41" s="29"/>
      <c r="D41" s="29"/>
      <c r="E41" s="30">
        <v>65.22</v>
      </c>
      <c r="F41" s="30"/>
      <c r="G41" s="30"/>
      <c r="H41" s="30"/>
      <c r="I41" s="30"/>
      <c r="J41" s="30">
        <v>56.38</v>
      </c>
      <c r="K41" s="14">
        <f t="shared" si="1"/>
        <v>121.6</v>
      </c>
    </row>
    <row r="42" spans="1:11" ht="15.75">
      <c r="A42" s="10">
        <v>23</v>
      </c>
      <c r="B42" s="11" t="s">
        <v>72</v>
      </c>
      <c r="C42" s="29">
        <v>57.23370429252782</v>
      </c>
      <c r="D42" s="29"/>
      <c r="E42" s="30">
        <v>53.3</v>
      </c>
      <c r="F42" s="30"/>
      <c r="G42" s="30"/>
      <c r="H42" s="30"/>
      <c r="I42" s="30"/>
      <c r="J42" s="30"/>
      <c r="K42" s="14">
        <f t="shared" si="1"/>
        <v>110.53370429252782</v>
      </c>
    </row>
    <row r="43" spans="1:11" ht="15.75">
      <c r="A43" s="10">
        <v>24</v>
      </c>
      <c r="B43" s="17" t="s">
        <v>109</v>
      </c>
      <c r="C43" s="29"/>
      <c r="D43" s="29">
        <v>50.66</v>
      </c>
      <c r="E43" s="30">
        <v>53.84</v>
      </c>
      <c r="F43" s="30"/>
      <c r="G43" s="30"/>
      <c r="H43" s="30"/>
      <c r="I43" s="30"/>
      <c r="J43" s="30"/>
      <c r="K43" s="14">
        <f aca="true" t="shared" si="2" ref="K43:K65">SUM(C43:J43)</f>
        <v>104.5</v>
      </c>
    </row>
    <row r="44" spans="1:11" ht="15.75">
      <c r="A44" s="10">
        <v>25</v>
      </c>
      <c r="B44" s="17" t="s">
        <v>46</v>
      </c>
      <c r="C44" s="29"/>
      <c r="D44" s="29"/>
      <c r="E44" s="30"/>
      <c r="F44" s="30"/>
      <c r="G44" s="30"/>
      <c r="H44" s="30"/>
      <c r="I44" s="30">
        <v>52.71</v>
      </c>
      <c r="J44" s="30">
        <v>49.91</v>
      </c>
      <c r="K44" s="14">
        <f t="shared" si="2"/>
        <v>102.62</v>
      </c>
    </row>
    <row r="45" spans="1:11" ht="15.75">
      <c r="A45" s="10">
        <v>26</v>
      </c>
      <c r="B45" s="17" t="s">
        <v>111</v>
      </c>
      <c r="C45" s="29"/>
      <c r="D45" s="29">
        <v>53</v>
      </c>
      <c r="E45" s="30">
        <v>48.36</v>
      </c>
      <c r="F45" s="30"/>
      <c r="G45" s="30"/>
      <c r="H45" s="30"/>
      <c r="I45" s="30"/>
      <c r="J45" s="30"/>
      <c r="K45" s="14">
        <f t="shared" si="2"/>
        <v>101.36</v>
      </c>
    </row>
    <row r="46" spans="1:11" ht="15.75">
      <c r="A46" s="10">
        <v>27</v>
      </c>
      <c r="B46" s="11" t="s">
        <v>119</v>
      </c>
      <c r="C46" s="29">
        <v>72.79099352184421</v>
      </c>
      <c r="D46" s="29"/>
      <c r="E46" s="30"/>
      <c r="F46" s="30"/>
      <c r="G46" s="30"/>
      <c r="H46" s="30"/>
      <c r="I46" s="30"/>
      <c r="J46" s="30"/>
      <c r="K46" s="14">
        <f t="shared" si="2"/>
        <v>72.79099352184421</v>
      </c>
    </row>
    <row r="47" spans="1:11" ht="15.75">
      <c r="A47" s="10">
        <v>28</v>
      </c>
      <c r="B47" s="11" t="s">
        <v>64</v>
      </c>
      <c r="C47" s="29"/>
      <c r="D47" s="29"/>
      <c r="E47" s="30">
        <v>67.4</v>
      </c>
      <c r="F47" s="30"/>
      <c r="G47" s="30"/>
      <c r="H47" s="30"/>
      <c r="I47" s="30"/>
      <c r="J47" s="30"/>
      <c r="K47" s="14">
        <f t="shared" si="2"/>
        <v>67.4</v>
      </c>
    </row>
    <row r="48" spans="1:11" ht="15.75">
      <c r="A48" s="10">
        <v>29</v>
      </c>
      <c r="B48" s="11" t="s">
        <v>39</v>
      </c>
      <c r="C48" s="29"/>
      <c r="D48" s="29"/>
      <c r="E48" s="30">
        <v>66.83</v>
      </c>
      <c r="F48" s="30"/>
      <c r="G48" s="30"/>
      <c r="H48" s="30"/>
      <c r="I48" s="30"/>
      <c r="J48" s="30"/>
      <c r="K48" s="14">
        <f t="shared" si="2"/>
        <v>66.83</v>
      </c>
    </row>
    <row r="49" spans="1:11" ht="15.75">
      <c r="A49" s="10">
        <v>30</v>
      </c>
      <c r="B49" s="17" t="s">
        <v>100</v>
      </c>
      <c r="C49" s="29"/>
      <c r="D49" s="29"/>
      <c r="E49" s="30">
        <v>60.77</v>
      </c>
      <c r="F49" s="30"/>
      <c r="G49" s="30"/>
      <c r="H49" s="30"/>
      <c r="I49" s="30"/>
      <c r="J49" s="30"/>
      <c r="K49" s="14">
        <f t="shared" si="2"/>
        <v>60.77</v>
      </c>
    </row>
    <row r="50" spans="1:11" ht="15.75">
      <c r="A50" s="10">
        <v>31</v>
      </c>
      <c r="B50" s="18" t="s">
        <v>210</v>
      </c>
      <c r="C50" s="34"/>
      <c r="D50" s="34"/>
      <c r="E50" s="35"/>
      <c r="F50" s="35"/>
      <c r="G50" s="35"/>
      <c r="H50" s="35"/>
      <c r="I50" s="35"/>
      <c r="J50" s="35">
        <v>58.01</v>
      </c>
      <c r="K50" s="14">
        <f t="shared" si="2"/>
        <v>58.01</v>
      </c>
    </row>
    <row r="51" spans="1:11" ht="15.75">
      <c r="A51" s="10">
        <v>32</v>
      </c>
      <c r="B51" s="17" t="s">
        <v>144</v>
      </c>
      <c r="C51" s="34"/>
      <c r="D51" s="34"/>
      <c r="E51" s="35">
        <v>57.82</v>
      </c>
      <c r="F51" s="35"/>
      <c r="G51" s="35"/>
      <c r="H51" s="35"/>
      <c r="I51" s="35"/>
      <c r="J51" s="35"/>
      <c r="K51" s="14">
        <f t="shared" si="2"/>
        <v>57.82</v>
      </c>
    </row>
    <row r="52" spans="1:11" ht="15.75">
      <c r="A52" s="10">
        <v>33</v>
      </c>
      <c r="B52" s="19" t="s">
        <v>65</v>
      </c>
      <c r="C52" s="34"/>
      <c r="D52" s="34"/>
      <c r="E52" s="35">
        <v>57.71</v>
      </c>
      <c r="F52" s="35"/>
      <c r="G52" s="30"/>
      <c r="H52" s="35"/>
      <c r="I52" s="35"/>
      <c r="J52" s="35"/>
      <c r="K52" s="14">
        <f t="shared" si="2"/>
        <v>57.71</v>
      </c>
    </row>
    <row r="53" spans="1:11" ht="15.75">
      <c r="A53" s="10">
        <v>34</v>
      </c>
      <c r="B53" s="18" t="s">
        <v>148</v>
      </c>
      <c r="C53" s="34"/>
      <c r="D53" s="34"/>
      <c r="E53" s="35">
        <v>56.53</v>
      </c>
      <c r="F53" s="35"/>
      <c r="G53" s="35"/>
      <c r="H53" s="35"/>
      <c r="I53" s="35"/>
      <c r="J53" s="35"/>
      <c r="K53" s="14">
        <f t="shared" si="2"/>
        <v>56.53</v>
      </c>
    </row>
    <row r="54" spans="1:11" ht="15.75">
      <c r="A54" s="10">
        <v>35</v>
      </c>
      <c r="B54" s="18" t="s">
        <v>153</v>
      </c>
      <c r="C54" s="34"/>
      <c r="D54" s="34"/>
      <c r="E54" s="35">
        <v>54.88</v>
      </c>
      <c r="F54" s="35"/>
      <c r="G54" s="35"/>
      <c r="H54" s="35"/>
      <c r="I54" s="35"/>
      <c r="J54" s="35"/>
      <c r="K54" s="14">
        <f t="shared" si="2"/>
        <v>54.88</v>
      </c>
    </row>
    <row r="55" spans="1:11" ht="15.75">
      <c r="A55" s="10">
        <v>36</v>
      </c>
      <c r="B55" s="18" t="s">
        <v>108</v>
      </c>
      <c r="C55" s="34"/>
      <c r="D55" s="34"/>
      <c r="E55" s="35">
        <v>54.62</v>
      </c>
      <c r="F55" s="35"/>
      <c r="G55" s="35"/>
      <c r="H55" s="35"/>
      <c r="I55" s="35"/>
      <c r="J55" s="35"/>
      <c r="K55" s="14">
        <f t="shared" si="2"/>
        <v>54.62</v>
      </c>
    </row>
    <row r="56" spans="1:11" ht="15.75">
      <c r="A56" s="10">
        <v>37</v>
      </c>
      <c r="B56" s="18" t="s">
        <v>93</v>
      </c>
      <c r="C56" s="34"/>
      <c r="D56" s="34"/>
      <c r="E56" s="35"/>
      <c r="F56" s="35"/>
      <c r="G56" s="35"/>
      <c r="H56" s="35"/>
      <c r="I56" s="35"/>
      <c r="J56" s="35">
        <v>54.25</v>
      </c>
      <c r="K56" s="14">
        <f t="shared" si="2"/>
        <v>54.25</v>
      </c>
    </row>
    <row r="57" spans="1:11" ht="15.75">
      <c r="A57" s="10">
        <v>38</v>
      </c>
      <c r="B57" s="19" t="s">
        <v>158</v>
      </c>
      <c r="C57" s="34">
        <v>51.150895140664964</v>
      </c>
      <c r="D57" s="34"/>
      <c r="E57" s="35"/>
      <c r="F57" s="35"/>
      <c r="G57" s="35"/>
      <c r="H57" s="35"/>
      <c r="I57" s="35"/>
      <c r="J57" s="35"/>
      <c r="K57" s="14">
        <f t="shared" si="2"/>
        <v>51.150895140664964</v>
      </c>
    </row>
    <row r="58" spans="1:11" ht="15.75">
      <c r="A58" s="10">
        <v>39</v>
      </c>
      <c r="B58" s="17" t="s">
        <v>131</v>
      </c>
      <c r="C58" s="29"/>
      <c r="D58" s="29"/>
      <c r="E58" s="30"/>
      <c r="F58" s="30"/>
      <c r="G58" s="30"/>
      <c r="H58" s="30"/>
      <c r="I58" s="30">
        <v>50.59</v>
      </c>
      <c r="J58" s="30"/>
      <c r="K58" s="14">
        <f t="shared" si="2"/>
        <v>50.59</v>
      </c>
    </row>
    <row r="59" spans="1:11" ht="15.75">
      <c r="A59" s="10">
        <v>40</v>
      </c>
      <c r="B59" s="17" t="s">
        <v>125</v>
      </c>
      <c r="C59" s="29"/>
      <c r="D59" s="29"/>
      <c r="E59" s="30"/>
      <c r="F59" s="30">
        <v>49.55</v>
      </c>
      <c r="G59" s="30"/>
      <c r="H59" s="30"/>
      <c r="I59" s="30"/>
      <c r="J59" s="30"/>
      <c r="K59" s="14">
        <f t="shared" si="2"/>
        <v>49.55</v>
      </c>
    </row>
    <row r="60" spans="1:11" ht="15.75">
      <c r="A60" s="10">
        <v>41</v>
      </c>
      <c r="B60" s="17" t="s">
        <v>209</v>
      </c>
      <c r="C60" s="29"/>
      <c r="D60" s="29"/>
      <c r="E60" s="30"/>
      <c r="F60" s="30"/>
      <c r="G60" s="30"/>
      <c r="H60" s="30"/>
      <c r="I60" s="30"/>
      <c r="J60" s="30">
        <v>47.98</v>
      </c>
      <c r="K60" s="14">
        <f t="shared" si="2"/>
        <v>47.98</v>
      </c>
    </row>
    <row r="61" spans="1:11" ht="15.75">
      <c r="A61" s="10">
        <v>42</v>
      </c>
      <c r="B61" s="17" t="s">
        <v>163</v>
      </c>
      <c r="C61" s="29"/>
      <c r="D61" s="29"/>
      <c r="E61" s="30">
        <v>47.46</v>
      </c>
      <c r="F61" s="30"/>
      <c r="G61" s="30"/>
      <c r="H61" s="30"/>
      <c r="I61" s="30"/>
      <c r="J61" s="30"/>
      <c r="K61" s="14">
        <f t="shared" si="2"/>
        <v>47.46</v>
      </c>
    </row>
    <row r="62" spans="1:11" ht="15.75">
      <c r="A62" s="10">
        <v>43</v>
      </c>
      <c r="B62" s="17" t="s">
        <v>172</v>
      </c>
      <c r="C62" s="29"/>
      <c r="D62" s="29"/>
      <c r="E62" s="30"/>
      <c r="F62" s="30">
        <v>45.55</v>
      </c>
      <c r="G62" s="30"/>
      <c r="H62" s="30"/>
      <c r="I62" s="30"/>
      <c r="J62" s="30"/>
      <c r="K62" s="14">
        <f t="shared" si="2"/>
        <v>45.55</v>
      </c>
    </row>
    <row r="63" spans="1:11" ht="15.75">
      <c r="A63" s="10">
        <v>44</v>
      </c>
      <c r="B63" s="17" t="s">
        <v>115</v>
      </c>
      <c r="C63" s="29"/>
      <c r="D63" s="29">
        <v>44.68</v>
      </c>
      <c r="E63" s="30"/>
      <c r="F63" s="30"/>
      <c r="G63" s="30"/>
      <c r="H63" s="30"/>
      <c r="I63" s="30"/>
      <c r="J63" s="30"/>
      <c r="K63" s="14">
        <f t="shared" si="2"/>
        <v>44.68</v>
      </c>
    </row>
    <row r="64" spans="1:11" ht="15.75">
      <c r="A64" s="10">
        <v>45</v>
      </c>
      <c r="B64" s="17" t="s">
        <v>113</v>
      </c>
      <c r="C64" s="29"/>
      <c r="D64" s="29">
        <v>39.65</v>
      </c>
      <c r="E64" s="30"/>
      <c r="F64" s="30"/>
      <c r="G64" s="30"/>
      <c r="H64" s="30"/>
      <c r="I64" s="30"/>
      <c r="J64" s="30"/>
      <c r="K64" s="14">
        <f t="shared" si="2"/>
        <v>39.65</v>
      </c>
    </row>
    <row r="65" spans="1:11" ht="16.5" thickBot="1">
      <c r="A65" s="20">
        <v>46</v>
      </c>
      <c r="B65" s="21" t="s">
        <v>173</v>
      </c>
      <c r="C65" s="36"/>
      <c r="D65" s="36"/>
      <c r="E65" s="37"/>
      <c r="F65" s="37">
        <v>37.51</v>
      </c>
      <c r="G65" s="37"/>
      <c r="H65" s="37"/>
      <c r="I65" s="37"/>
      <c r="J65" s="37"/>
      <c r="K65" s="22">
        <f t="shared" si="2"/>
        <v>37.51</v>
      </c>
    </row>
  </sheetData>
  <sheetProtection/>
  <mergeCells count="2">
    <mergeCell ref="A1:K1"/>
    <mergeCell ref="A19:K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M25" sqref="M25"/>
    </sheetView>
  </sheetViews>
  <sheetFormatPr defaultColWidth="9.140625" defaultRowHeight="15"/>
  <cols>
    <col min="1" max="1" width="5.7109375" style="23" customWidth="1"/>
    <col min="2" max="2" width="27.7109375" style="2" customWidth="1"/>
    <col min="3" max="3" width="9.140625" style="24" customWidth="1"/>
    <col min="4" max="10" width="9.140625" style="1" customWidth="1"/>
    <col min="11" max="11" width="9.140625" style="25" customWidth="1"/>
    <col min="12" max="12" width="9.140625" style="1" customWidth="1"/>
    <col min="13" max="15" width="9.140625" style="2" customWidth="1"/>
    <col min="16" max="16" width="9.140625" style="31" customWidth="1"/>
    <col min="17" max="16384" width="9.140625" style="2" customWidth="1"/>
  </cols>
  <sheetData>
    <row r="1" spans="1:11" ht="27" customHeight="1" thickBot="1">
      <c r="A1" s="70" t="s">
        <v>212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28" t="s">
        <v>185</v>
      </c>
      <c r="I2" s="28" t="s">
        <v>196</v>
      </c>
      <c r="J2" s="28" t="s">
        <v>200</v>
      </c>
      <c r="K2" s="69" t="s">
        <v>3</v>
      </c>
    </row>
    <row r="3" spans="1:12" ht="15.75">
      <c r="A3" s="10">
        <v>1</v>
      </c>
      <c r="B3" s="49" t="s">
        <v>9</v>
      </c>
      <c r="C3" s="42">
        <v>71.8808560434908</v>
      </c>
      <c r="D3" s="50">
        <v>71.56</v>
      </c>
      <c r="E3" s="51">
        <v>70.39</v>
      </c>
      <c r="F3" s="43">
        <v>60.86</v>
      </c>
      <c r="G3" s="43">
        <v>63.55</v>
      </c>
      <c r="H3" s="43">
        <v>65.94</v>
      </c>
      <c r="I3" s="59">
        <v>5</v>
      </c>
      <c r="J3" s="59">
        <v>5</v>
      </c>
      <c r="K3" s="68">
        <f>SUM(C3:J3)</f>
        <v>414.1808560434908</v>
      </c>
      <c r="L3" s="9"/>
    </row>
    <row r="4" spans="1:12" ht="15.75">
      <c r="A4" s="10">
        <v>2</v>
      </c>
      <c r="B4" s="49" t="s">
        <v>12</v>
      </c>
      <c r="C4" s="29"/>
      <c r="D4" s="42">
        <v>56.28</v>
      </c>
      <c r="E4" s="40">
        <v>60.48</v>
      </c>
      <c r="F4" s="45">
        <v>55.54</v>
      </c>
      <c r="G4" s="40">
        <v>46.87</v>
      </c>
      <c r="H4" s="45">
        <v>60.53</v>
      </c>
      <c r="I4" s="58">
        <v>5</v>
      </c>
      <c r="J4" s="43">
        <v>61.31</v>
      </c>
      <c r="K4" s="14">
        <f>SUM(C4:J4)</f>
        <v>346.01</v>
      </c>
      <c r="L4" s="9"/>
    </row>
    <row r="5" spans="1:12" ht="15.75">
      <c r="A5" s="10">
        <v>3</v>
      </c>
      <c r="B5" s="49" t="s">
        <v>7</v>
      </c>
      <c r="C5" s="42">
        <v>64.59177781117411</v>
      </c>
      <c r="D5" s="42">
        <v>62.04</v>
      </c>
      <c r="E5" s="40">
        <v>63.53</v>
      </c>
      <c r="F5" s="45">
        <v>61.09</v>
      </c>
      <c r="G5" s="45">
        <v>62.05</v>
      </c>
      <c r="H5" s="30"/>
      <c r="I5" s="58">
        <v>5</v>
      </c>
      <c r="J5" s="58">
        <v>5</v>
      </c>
      <c r="K5" s="14">
        <f>SUM(C5:J5)</f>
        <v>323.30177781117413</v>
      </c>
      <c r="L5" s="9"/>
    </row>
    <row r="6" spans="1:12" ht="15.75">
      <c r="A6" s="10">
        <v>4</v>
      </c>
      <c r="B6" s="11" t="s">
        <v>10</v>
      </c>
      <c r="C6" s="43">
        <v>67.57409016314317</v>
      </c>
      <c r="D6" s="43">
        <v>63.7</v>
      </c>
      <c r="E6" s="42">
        <v>65.96</v>
      </c>
      <c r="F6" s="59">
        <v>5</v>
      </c>
      <c r="G6" s="59">
        <v>5</v>
      </c>
      <c r="H6" s="43">
        <v>63.41</v>
      </c>
      <c r="I6" s="59">
        <v>5</v>
      </c>
      <c r="J6" s="59">
        <v>5</v>
      </c>
      <c r="K6" s="14">
        <f>SUM(C6:J6)</f>
        <v>280.6440901631431</v>
      </c>
      <c r="L6" s="9"/>
    </row>
    <row r="7" spans="1:12" ht="15.75">
      <c r="A7" s="10">
        <v>5</v>
      </c>
      <c r="B7" s="49" t="s">
        <v>24</v>
      </c>
      <c r="C7" s="42">
        <v>40.38</v>
      </c>
      <c r="D7" s="38"/>
      <c r="E7" s="39"/>
      <c r="F7" s="43">
        <v>46.6</v>
      </c>
      <c r="G7" s="30"/>
      <c r="H7" s="30"/>
      <c r="I7" s="30"/>
      <c r="J7" s="42">
        <v>41.29</v>
      </c>
      <c r="K7" s="14">
        <f>SUM(C7:J7)</f>
        <v>128.27</v>
      </c>
      <c r="L7" s="9"/>
    </row>
    <row r="8" spans="1:12" ht="15">
      <c r="A8" s="76" t="s">
        <v>35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9"/>
    </row>
    <row r="9" spans="1:11" ht="15.75">
      <c r="A9" s="10">
        <v>1</v>
      </c>
      <c r="B9" s="17" t="s">
        <v>57</v>
      </c>
      <c r="C9" s="42">
        <v>77.9146001442199</v>
      </c>
      <c r="D9" s="42">
        <v>77.5</v>
      </c>
      <c r="E9" s="40">
        <v>74.73</v>
      </c>
      <c r="F9" s="45">
        <v>73.31</v>
      </c>
      <c r="G9" s="45">
        <v>73.33</v>
      </c>
      <c r="H9" s="45">
        <v>76.4</v>
      </c>
      <c r="I9" s="59">
        <v>5</v>
      </c>
      <c r="J9" s="59">
        <v>5</v>
      </c>
      <c r="K9" s="14">
        <f aca="true" t="shared" si="0" ref="K9:K29">SUM(C9:J9)</f>
        <v>463.18460014421987</v>
      </c>
    </row>
    <row r="10" spans="1:11" ht="15.75">
      <c r="A10" s="10">
        <v>2</v>
      </c>
      <c r="B10" s="11" t="s">
        <v>38</v>
      </c>
      <c r="C10" s="43">
        <v>75.25919265951939</v>
      </c>
      <c r="D10" s="42">
        <v>63.86</v>
      </c>
      <c r="E10" s="40">
        <v>73.44</v>
      </c>
      <c r="F10" s="30"/>
      <c r="G10" s="43">
        <v>72.05</v>
      </c>
      <c r="H10" s="45">
        <v>74.09</v>
      </c>
      <c r="I10" s="59">
        <v>5</v>
      </c>
      <c r="J10" s="40">
        <v>66.63</v>
      </c>
      <c r="K10" s="14">
        <f t="shared" si="0"/>
        <v>430.32919265951944</v>
      </c>
    </row>
    <row r="11" spans="1:11" ht="15.75">
      <c r="A11" s="10">
        <v>3</v>
      </c>
      <c r="B11" s="17" t="s">
        <v>42</v>
      </c>
      <c r="C11" s="42">
        <v>65.4918162517942</v>
      </c>
      <c r="D11" s="42">
        <v>54.62</v>
      </c>
      <c r="E11" s="40">
        <v>72.29</v>
      </c>
      <c r="F11" s="43">
        <v>71.63</v>
      </c>
      <c r="G11" s="59">
        <v>5</v>
      </c>
      <c r="H11" s="45">
        <v>74.25</v>
      </c>
      <c r="I11" s="59">
        <v>5</v>
      </c>
      <c r="J11" s="43">
        <v>73.51</v>
      </c>
      <c r="K11" s="14">
        <f t="shared" si="0"/>
        <v>421.7918162517942</v>
      </c>
    </row>
    <row r="12" spans="1:11" ht="15.75">
      <c r="A12" s="10">
        <v>4</v>
      </c>
      <c r="B12" s="17" t="s">
        <v>59</v>
      </c>
      <c r="C12" s="12"/>
      <c r="D12" s="43">
        <v>70.09</v>
      </c>
      <c r="E12" s="40">
        <v>73.53</v>
      </c>
      <c r="F12" s="45">
        <v>67.81</v>
      </c>
      <c r="G12" s="58">
        <v>5</v>
      </c>
      <c r="H12" s="45">
        <v>71.17</v>
      </c>
      <c r="I12" s="42">
        <v>63.58</v>
      </c>
      <c r="J12" s="42">
        <v>66.69</v>
      </c>
      <c r="K12" s="14">
        <f t="shared" si="0"/>
        <v>417.87</v>
      </c>
    </row>
    <row r="13" spans="1:11" ht="15.75">
      <c r="A13" s="10">
        <v>5</v>
      </c>
      <c r="B13" s="17" t="s">
        <v>40</v>
      </c>
      <c r="C13" s="42">
        <v>71.01</v>
      </c>
      <c r="D13" s="42">
        <v>65.53</v>
      </c>
      <c r="E13" s="40">
        <v>67.46</v>
      </c>
      <c r="F13" s="45">
        <v>62.84</v>
      </c>
      <c r="G13" s="43">
        <v>57.77</v>
      </c>
      <c r="H13" s="45">
        <v>64.69</v>
      </c>
      <c r="I13" s="59">
        <v>5</v>
      </c>
      <c r="J13" s="59">
        <v>5</v>
      </c>
      <c r="K13" s="14">
        <f t="shared" si="0"/>
        <v>399.3</v>
      </c>
    </row>
    <row r="14" spans="1:11" ht="15.75">
      <c r="A14" s="10">
        <v>6</v>
      </c>
      <c r="B14" s="49" t="s">
        <v>53</v>
      </c>
      <c r="C14" s="42">
        <v>79.78895997395689</v>
      </c>
      <c r="D14" s="42">
        <v>80.62</v>
      </c>
      <c r="E14" s="40">
        <v>79.85</v>
      </c>
      <c r="F14" s="30"/>
      <c r="G14" s="59">
        <v>5</v>
      </c>
      <c r="H14" s="58">
        <v>5</v>
      </c>
      <c r="I14" s="43">
        <v>67.21</v>
      </c>
      <c r="J14" s="45">
        <v>73.9</v>
      </c>
      <c r="K14" s="14">
        <f t="shared" si="0"/>
        <v>391.36895997395686</v>
      </c>
    </row>
    <row r="15" spans="1:11" ht="15.75">
      <c r="A15" s="10">
        <v>7</v>
      </c>
      <c r="B15" s="17" t="s">
        <v>88</v>
      </c>
      <c r="C15" s="12"/>
      <c r="D15" s="43">
        <v>70.39</v>
      </c>
      <c r="E15" s="40">
        <v>66.21</v>
      </c>
      <c r="F15" s="40">
        <v>51.56</v>
      </c>
      <c r="G15" s="29"/>
      <c r="H15" s="43">
        <v>69.14</v>
      </c>
      <c r="I15" s="40">
        <v>60.12</v>
      </c>
      <c r="J15" s="43">
        <v>69.29</v>
      </c>
      <c r="K15" s="14">
        <f t="shared" si="0"/>
        <v>386.71000000000004</v>
      </c>
    </row>
    <row r="16" spans="1:11" ht="15.75">
      <c r="A16" s="10">
        <v>8</v>
      </c>
      <c r="B16" s="11" t="s">
        <v>48</v>
      </c>
      <c r="C16" s="43">
        <v>64.36229227836385</v>
      </c>
      <c r="D16" s="42">
        <v>62.2</v>
      </c>
      <c r="E16" s="45">
        <v>61.96</v>
      </c>
      <c r="F16" s="30"/>
      <c r="G16" s="42">
        <v>50</v>
      </c>
      <c r="H16" s="43">
        <v>63.17</v>
      </c>
      <c r="I16" s="58">
        <v>5</v>
      </c>
      <c r="J16" s="42">
        <v>54.71</v>
      </c>
      <c r="K16" s="14">
        <f t="shared" si="0"/>
        <v>361.40229227836386</v>
      </c>
    </row>
    <row r="17" spans="1:11" ht="15.75">
      <c r="A17" s="10">
        <v>9</v>
      </c>
      <c r="B17" s="19" t="s">
        <v>41</v>
      </c>
      <c r="C17" s="60">
        <v>5</v>
      </c>
      <c r="D17" s="44">
        <v>64.91</v>
      </c>
      <c r="E17" s="41">
        <v>65.22</v>
      </c>
      <c r="F17" s="43">
        <v>64.38</v>
      </c>
      <c r="G17" s="59">
        <v>5</v>
      </c>
      <c r="H17" s="52">
        <v>66.69</v>
      </c>
      <c r="I17" s="61">
        <v>5</v>
      </c>
      <c r="J17" s="41">
        <v>56.38</v>
      </c>
      <c r="K17" s="14">
        <f t="shared" si="0"/>
        <v>332.58</v>
      </c>
    </row>
    <row r="18" spans="1:11" ht="15.75">
      <c r="A18" s="10">
        <v>10</v>
      </c>
      <c r="B18" s="65" t="s">
        <v>46</v>
      </c>
      <c r="C18" s="54">
        <v>61.47153727317881</v>
      </c>
      <c r="D18" s="54">
        <v>61.66</v>
      </c>
      <c r="E18" s="41">
        <v>62.39</v>
      </c>
      <c r="F18" s="61">
        <v>5</v>
      </c>
      <c r="G18" s="60">
        <v>5</v>
      </c>
      <c r="H18" s="61">
        <v>5</v>
      </c>
      <c r="I18" s="52">
        <v>52.71</v>
      </c>
      <c r="J18" s="52">
        <v>49.91</v>
      </c>
      <c r="K18" s="14">
        <f t="shared" si="0"/>
        <v>303.1415372731788</v>
      </c>
    </row>
    <row r="19" spans="1:11" ht="15.75">
      <c r="A19" s="10">
        <v>11</v>
      </c>
      <c r="B19" s="19" t="s">
        <v>39</v>
      </c>
      <c r="C19" s="44">
        <v>69.38771356381773</v>
      </c>
      <c r="D19" s="43">
        <v>67.64</v>
      </c>
      <c r="E19" s="40">
        <v>66.83</v>
      </c>
      <c r="F19" s="61">
        <v>5</v>
      </c>
      <c r="G19" s="61">
        <v>5</v>
      </c>
      <c r="H19" s="61">
        <v>5</v>
      </c>
      <c r="I19" s="35"/>
      <c r="J19" s="45">
        <v>66.94</v>
      </c>
      <c r="K19" s="14">
        <f t="shared" si="0"/>
        <v>285.7977135638177</v>
      </c>
    </row>
    <row r="20" spans="1:11" ht="15.75">
      <c r="A20" s="10">
        <v>12</v>
      </c>
      <c r="B20" s="19" t="s">
        <v>72</v>
      </c>
      <c r="C20" s="54">
        <v>57.23370429252782</v>
      </c>
      <c r="D20" s="43">
        <v>53.82</v>
      </c>
      <c r="E20" s="40">
        <v>53.3</v>
      </c>
      <c r="F20" s="35"/>
      <c r="G20" s="52">
        <v>54.32</v>
      </c>
      <c r="H20" s="61">
        <v>5</v>
      </c>
      <c r="I20" s="61">
        <v>5</v>
      </c>
      <c r="J20" s="52">
        <v>54.89</v>
      </c>
      <c r="K20" s="14">
        <f t="shared" si="0"/>
        <v>283.5637042925278</v>
      </c>
    </row>
    <row r="21" spans="1:11" ht="15.75">
      <c r="A21" s="10">
        <v>13</v>
      </c>
      <c r="B21" s="19" t="s">
        <v>60</v>
      </c>
      <c r="C21" s="43">
        <v>71.67537852450022</v>
      </c>
      <c r="D21" s="12"/>
      <c r="E21" s="40">
        <v>68.9</v>
      </c>
      <c r="F21" s="61">
        <v>5</v>
      </c>
      <c r="G21" s="59">
        <v>5</v>
      </c>
      <c r="H21" s="41">
        <v>67.03</v>
      </c>
      <c r="I21" s="41">
        <v>61.35</v>
      </c>
      <c r="J21" s="29"/>
      <c r="K21" s="14">
        <f t="shared" si="0"/>
        <v>278.95537852450025</v>
      </c>
    </row>
    <row r="22" spans="1:11" ht="15.75">
      <c r="A22" s="10">
        <v>14</v>
      </c>
      <c r="B22" s="18" t="s">
        <v>64</v>
      </c>
      <c r="C22" s="29"/>
      <c r="D22" s="29"/>
      <c r="E22" s="40">
        <v>67.4</v>
      </c>
      <c r="F22" s="52">
        <v>61.54</v>
      </c>
      <c r="G22" s="52">
        <v>62.99</v>
      </c>
      <c r="H22" s="59">
        <v>5</v>
      </c>
      <c r="I22" s="61">
        <v>5</v>
      </c>
      <c r="J22" s="52">
        <v>62.67</v>
      </c>
      <c r="K22" s="14">
        <f t="shared" si="0"/>
        <v>264.6</v>
      </c>
    </row>
    <row r="23" spans="1:11" ht="15.75">
      <c r="A23" s="10">
        <v>15</v>
      </c>
      <c r="B23" s="18" t="s">
        <v>106</v>
      </c>
      <c r="C23" s="29"/>
      <c r="D23" s="42">
        <v>52.54</v>
      </c>
      <c r="E23" s="40">
        <v>56.13</v>
      </c>
      <c r="F23" s="52">
        <v>51.99</v>
      </c>
      <c r="G23" s="35"/>
      <c r="H23" s="52">
        <v>52.76</v>
      </c>
      <c r="I23" s="40">
        <v>48.13</v>
      </c>
      <c r="J23" s="30"/>
      <c r="K23" s="14">
        <f t="shared" si="0"/>
        <v>261.55</v>
      </c>
    </row>
    <row r="24" spans="1:11" ht="15.75">
      <c r="A24" s="10">
        <v>16</v>
      </c>
      <c r="B24" s="18" t="s">
        <v>45</v>
      </c>
      <c r="C24" s="42">
        <v>63.27840346056932</v>
      </c>
      <c r="D24" s="42">
        <v>57.27</v>
      </c>
      <c r="E24" s="40">
        <v>65.51</v>
      </c>
      <c r="F24" s="52">
        <v>58.77</v>
      </c>
      <c r="G24" s="61">
        <v>5</v>
      </c>
      <c r="H24" s="35"/>
      <c r="I24" s="61">
        <v>5</v>
      </c>
      <c r="J24" s="61">
        <v>5</v>
      </c>
      <c r="K24" s="14">
        <f t="shared" si="0"/>
        <v>259.82840346056935</v>
      </c>
    </row>
    <row r="25" spans="1:11" ht="15.75">
      <c r="A25" s="10">
        <v>17</v>
      </c>
      <c r="B25" s="18" t="s">
        <v>100</v>
      </c>
      <c r="C25" s="29"/>
      <c r="D25" s="43">
        <v>62.22</v>
      </c>
      <c r="E25" s="40">
        <v>60.77</v>
      </c>
      <c r="F25" s="58">
        <v>5</v>
      </c>
      <c r="G25" s="35"/>
      <c r="H25" s="52">
        <v>60.89</v>
      </c>
      <c r="I25" s="45">
        <v>55.52</v>
      </c>
      <c r="J25" s="30"/>
      <c r="K25" s="14">
        <f>SUM(C25:J25)</f>
        <v>244.4</v>
      </c>
    </row>
    <row r="26" spans="1:11" ht="15.75">
      <c r="A26" s="10">
        <v>18</v>
      </c>
      <c r="B26" s="17" t="s">
        <v>108</v>
      </c>
      <c r="C26" s="29"/>
      <c r="D26" s="43">
        <v>52.22</v>
      </c>
      <c r="E26" s="40">
        <v>54.62</v>
      </c>
      <c r="F26" s="52">
        <v>51.56</v>
      </c>
      <c r="G26" s="52">
        <v>52.02</v>
      </c>
      <c r="H26" s="35"/>
      <c r="I26" s="30"/>
      <c r="J26" s="30"/>
      <c r="K26" s="14">
        <f>SUM(C26:J26)</f>
        <v>210.42000000000002</v>
      </c>
    </row>
    <row r="27" spans="1:11" ht="15.75">
      <c r="A27" s="10">
        <v>19</v>
      </c>
      <c r="B27" s="19" t="s">
        <v>93</v>
      </c>
      <c r="C27" s="43">
        <v>64.77483035163479</v>
      </c>
      <c r="D27" s="29"/>
      <c r="E27" s="45">
        <v>63.44</v>
      </c>
      <c r="F27" s="35"/>
      <c r="G27" s="35"/>
      <c r="H27" s="35"/>
      <c r="I27" s="30"/>
      <c r="J27" s="40">
        <v>54.25</v>
      </c>
      <c r="K27" s="14">
        <f>SUM(C27:J27)</f>
        <v>182.4648303516348</v>
      </c>
    </row>
    <row r="28" spans="1:11" ht="15.75">
      <c r="A28" s="10">
        <v>20</v>
      </c>
      <c r="B28" s="18" t="s">
        <v>111</v>
      </c>
      <c r="C28" s="29"/>
      <c r="D28" s="42">
        <v>53</v>
      </c>
      <c r="E28" s="40">
        <v>48.36</v>
      </c>
      <c r="F28" s="52">
        <v>51.31</v>
      </c>
      <c r="G28" s="35"/>
      <c r="H28" s="35"/>
      <c r="I28" s="30"/>
      <c r="J28" s="29"/>
      <c r="K28" s="14">
        <f>SUM(C28:J28)</f>
        <v>152.67000000000002</v>
      </c>
    </row>
    <row r="29" spans="1:11" ht="16.5" thickBot="1">
      <c r="A29" s="20">
        <v>21</v>
      </c>
      <c r="B29" s="67" t="s">
        <v>209</v>
      </c>
      <c r="C29" s="36"/>
      <c r="D29" s="36"/>
      <c r="E29" s="37"/>
      <c r="F29" s="37"/>
      <c r="G29" s="37"/>
      <c r="H29" s="37"/>
      <c r="I29" s="53">
        <v>48.3</v>
      </c>
      <c r="J29" s="46">
        <v>47.98</v>
      </c>
      <c r="K29" s="22">
        <f t="shared" si="0"/>
        <v>96.28</v>
      </c>
    </row>
    <row r="32" ht="15.75">
      <c r="B32" s="47" t="s">
        <v>165</v>
      </c>
    </row>
    <row r="33" ht="15.75">
      <c r="B33" s="48" t="s">
        <v>166</v>
      </c>
    </row>
  </sheetData>
  <sheetProtection/>
  <mergeCells count="2">
    <mergeCell ref="A1:K1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2009-12-07T14:06:57Z</dcterms:created>
  <dcterms:modified xsi:type="dcterms:W3CDTF">2010-02-15T21:04:05Z</dcterms:modified>
  <cp:category/>
  <cp:version/>
  <cp:contentType/>
  <cp:contentStatus/>
</cp:coreProperties>
</file>