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<sst xmlns="http://schemas.openxmlformats.org/spreadsheetml/2006/main" count="107" uniqueCount="51">
  <si>
    <t>Lončar Franjo</t>
  </si>
  <si>
    <t>Petrina Dalibor</t>
  </si>
  <si>
    <t>Blažanin Ante</t>
  </si>
  <si>
    <t>Žalac Darko</t>
  </si>
  <si>
    <t>Mužina Sandi</t>
  </si>
  <si>
    <t>Fučkar Goran</t>
  </si>
  <si>
    <t>Barić Zdravko</t>
  </si>
  <si>
    <t>Stojević Mladen</t>
  </si>
  <si>
    <t>Kršinić Frano</t>
  </si>
  <si>
    <t>Vrečar Lidija</t>
  </si>
  <si>
    <t>Džomba Anteša</t>
  </si>
  <si>
    <t>Jelavić Ivan</t>
  </si>
  <si>
    <t>Karčić Natalie</t>
  </si>
  <si>
    <t>Ravlić Anto</t>
  </si>
  <si>
    <t>Karčić Mario</t>
  </si>
  <si>
    <t>Svetina Zdenko</t>
  </si>
  <si>
    <t>Jagarinec Vesnica</t>
  </si>
  <si>
    <t>Trs Ivan</t>
  </si>
  <si>
    <t>Milić Dubravko</t>
  </si>
  <si>
    <t>Mašić Robert</t>
  </si>
  <si>
    <t>Mišćin Boris</t>
  </si>
  <si>
    <t>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</si>
  <si>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</si>
  <si>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</si>
  <si>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</si>
  <si>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</si>
  <si>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</si>
  <si>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</si>
  <si>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</si>
  <si>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</si>
  <si>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</si>
  <si>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</si>
  <si>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</si>
  <si>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</si>
  <si>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pređeni kilometri po pojedinačnom satu</t>
  </si>
  <si>
    <t>ukupno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</si>
  <si>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</si>
  <si>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</si>
  <si>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</si>
  <si>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</si>
  <si>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</si>
  <si>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</si>
  <si>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</si>
  <si>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</si>
  <si>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</si>
  <si>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žene</t>
  </si>
  <si>
    <t xml:space="preserve">     Rezultati prvog prvenstva Hrvatske</t>
  </si>
  <si>
    <t xml:space="preserve">     u disciplini 100 km</t>
  </si>
  <si>
    <t>treći 12-SATNI ULTRAMARATON</t>
  </si>
  <si>
    <t>Zagreb, park Maksimir (20.05.2000.)</t>
  </si>
  <si>
    <t>FORREST GUMP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</si>
</sst>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51">
    <font>
      <sz val="10"/>
      <name val="Arial"/>
      <family val="0"/>
    </font>
    <font>
      <sz val="35"/>
      <name val="Benguiat Bk BT"/>
      <family val="1"/>
    </font>
    <font>
      <sz val="30"/>
      <name val="Arial"/>
      <family val="2"/>
    </font>
    <font>
      <b/>
      <sz val="20"/>
      <name val="Times New Roman CE"/>
      <family val="1"/>
    </font>
    <font>
      <sz val="20"/>
      <name val="Times New Roman CE"/>
      <family val="1"/>
    </font>
    <font>
      <sz val="10"/>
      <name val="Times New Roman CE"/>
      <family val="1"/>
    </font>
    <font>
      <sz val="35"/>
      <name val="Times New Roman CE"/>
      <family val="1"/>
    </font>
    <font>
      <b/>
      <sz val="30"/>
      <name val="Times New Roman CE"/>
      <family val="1"/>
    </font>
    <font>
      <sz val="3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42"/>
      <name val="Calibri"/>
      <family val="2"/>
    </font>
    <font>
      <b/>
      <sz val="36"/>
      <name val="Calibri"/>
      <family val="2"/>
    </font>
    <font>
      <b/>
      <sz val="80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1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21" fontId="7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 indent="1"/>
    </xf>
    <xf numFmtId="164" fontId="28" fillId="4" borderId="20" xfId="0" applyNumberFormat="1" applyFont="1" applyFill="1" applyBorder="1" applyAlignment="1">
      <alignment horizontal="center" vertical="center"/>
    </xf>
    <xf numFmtId="164" fontId="28" fillId="4" borderId="21" xfId="0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zoomScalePageLayoutView="0" workbookViewId="0" topLeftCell="A1">
      <selection activeCell="A3" sqref="A3:O3"/>
    </sheetView>
  </sheetViews>
  <sheetFormatPr defaultColWidth="9.140625" defaultRowHeight="12.75"/>
  <cols>
    <col min="1" max="1" width="6.421875" style="31" customWidth="1"/>
    <col min="2" max="2" width="35.28125" style="17" bestFit="1" customWidth="1"/>
    <col min="3" max="12" width="6.7109375" style="16" customWidth="1"/>
    <col min="13" max="14" width="6.7109375" style="20" customWidth="1"/>
    <col min="15" max="15" width="14.421875" style="21" customWidth="1"/>
    <col min="16" max="16384" width="9.140625" style="15" customWidth="1"/>
  </cols>
  <sheetData>
    <row r="1" spans="1:15" s="29" customFormat="1" ht="53.2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29" customFormat="1" ht="83.2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30" customFormat="1" ht="30" customHeight="1" thickBot="1">
      <c r="A3" s="40" t="s">
        <v>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3:15" ht="21">
      <c r="C4" s="34" t="s">
        <v>34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 t="s">
        <v>35</v>
      </c>
    </row>
    <row r="5" spans="3:15" ht="21.75" thickBot="1">
      <c r="C5" s="22" t="s">
        <v>22</v>
      </c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37"/>
    </row>
    <row r="6" spans="1:15" ht="24.75" customHeight="1">
      <c r="A6" s="31" t="s">
        <v>22</v>
      </c>
      <c r="B6" s="28" t="s">
        <v>0</v>
      </c>
      <c r="C6" s="18">
        <v>11.5</v>
      </c>
      <c r="D6" s="18">
        <v>13.5</v>
      </c>
      <c r="E6" s="18">
        <v>12</v>
      </c>
      <c r="F6" s="18">
        <v>12</v>
      </c>
      <c r="G6" s="18">
        <v>12</v>
      </c>
      <c r="H6" s="18">
        <v>10.5</v>
      </c>
      <c r="I6" s="18">
        <v>10.5</v>
      </c>
      <c r="J6" s="18">
        <v>10.5</v>
      </c>
      <c r="K6" s="18">
        <v>9</v>
      </c>
      <c r="L6" s="18">
        <v>10.5</v>
      </c>
      <c r="M6" s="18">
        <v>9</v>
      </c>
      <c r="N6" s="18">
        <v>10.5</v>
      </c>
      <c r="O6" s="32">
        <f>C6+D6+E6+F6+G6+H6+I6+J6+K6+L6+M6+N6</f>
        <v>131.5</v>
      </c>
    </row>
    <row r="7" spans="1:15" ht="24.75" customHeight="1">
      <c r="A7" s="31" t="s">
        <v>23</v>
      </c>
      <c r="B7" s="24" t="s">
        <v>1</v>
      </c>
      <c r="C7" s="18">
        <v>10</v>
      </c>
      <c r="D7" s="18">
        <v>12</v>
      </c>
      <c r="E7" s="18">
        <v>10.5</v>
      </c>
      <c r="F7" s="18">
        <v>12</v>
      </c>
      <c r="G7" s="18">
        <v>12</v>
      </c>
      <c r="H7" s="18">
        <v>12</v>
      </c>
      <c r="I7" s="18">
        <v>10.5</v>
      </c>
      <c r="J7" s="18">
        <v>10.5</v>
      </c>
      <c r="K7" s="18">
        <v>10.5</v>
      </c>
      <c r="L7" s="18">
        <v>9</v>
      </c>
      <c r="M7" s="18">
        <v>9</v>
      </c>
      <c r="N7" s="18">
        <v>11.5</v>
      </c>
      <c r="O7" s="32">
        <f aca="true" t="shared" si="0" ref="O7:O22">C7+D7+E7+F7+G7+H7+I7+J7+K7+L7+M7+N7</f>
        <v>129.5</v>
      </c>
    </row>
    <row r="8" spans="1:15" ht="24.75" customHeight="1">
      <c r="A8" s="31" t="s">
        <v>24</v>
      </c>
      <c r="B8" s="24" t="s">
        <v>2</v>
      </c>
      <c r="C8" s="18">
        <v>10</v>
      </c>
      <c r="D8" s="18">
        <v>12</v>
      </c>
      <c r="E8" s="18">
        <v>10.5</v>
      </c>
      <c r="F8" s="18">
        <v>10.5</v>
      </c>
      <c r="G8" s="18">
        <v>10.5</v>
      </c>
      <c r="H8" s="18">
        <v>9</v>
      </c>
      <c r="I8" s="18">
        <v>10.5</v>
      </c>
      <c r="J8" s="18">
        <v>10.5</v>
      </c>
      <c r="K8" s="18">
        <v>10.5</v>
      </c>
      <c r="L8" s="18">
        <v>9</v>
      </c>
      <c r="M8" s="18">
        <v>9</v>
      </c>
      <c r="N8" s="18">
        <v>9</v>
      </c>
      <c r="O8" s="32">
        <f t="shared" si="0"/>
        <v>121</v>
      </c>
    </row>
    <row r="9" spans="1:15" ht="24.75" customHeight="1">
      <c r="A9" s="31" t="s">
        <v>25</v>
      </c>
      <c r="B9" s="24" t="s">
        <v>3</v>
      </c>
      <c r="C9" s="18">
        <v>10</v>
      </c>
      <c r="D9" s="18">
        <v>12</v>
      </c>
      <c r="E9" s="18">
        <v>10.5</v>
      </c>
      <c r="F9" s="18">
        <v>12</v>
      </c>
      <c r="G9" s="18">
        <v>10.5</v>
      </c>
      <c r="H9" s="18">
        <v>10.5</v>
      </c>
      <c r="I9" s="18">
        <v>9</v>
      </c>
      <c r="J9" s="18">
        <v>9</v>
      </c>
      <c r="K9" s="18">
        <v>9</v>
      </c>
      <c r="L9" s="18">
        <v>9</v>
      </c>
      <c r="M9" s="18">
        <v>7.5</v>
      </c>
      <c r="N9" s="18">
        <v>10.5</v>
      </c>
      <c r="O9" s="32">
        <f t="shared" si="0"/>
        <v>119.5</v>
      </c>
    </row>
    <row r="10" spans="1:15" ht="24.75" customHeight="1">
      <c r="A10" s="31" t="s">
        <v>26</v>
      </c>
      <c r="B10" s="24" t="s">
        <v>4</v>
      </c>
      <c r="C10" s="18">
        <v>7</v>
      </c>
      <c r="D10" s="18">
        <v>9</v>
      </c>
      <c r="E10" s="18">
        <v>9</v>
      </c>
      <c r="F10" s="18">
        <v>9</v>
      </c>
      <c r="G10" s="18">
        <v>10.5</v>
      </c>
      <c r="H10" s="18">
        <v>7.5</v>
      </c>
      <c r="I10" s="18">
        <v>9</v>
      </c>
      <c r="J10" s="18">
        <v>9</v>
      </c>
      <c r="K10" s="18">
        <v>10.5</v>
      </c>
      <c r="L10" s="18">
        <v>10.5</v>
      </c>
      <c r="M10" s="18">
        <v>10.5</v>
      </c>
      <c r="N10" s="18">
        <v>7</v>
      </c>
      <c r="O10" s="32">
        <f t="shared" si="0"/>
        <v>108.5</v>
      </c>
    </row>
    <row r="11" spans="1:15" ht="24.75" customHeight="1">
      <c r="A11" s="31" t="s">
        <v>27</v>
      </c>
      <c r="B11" s="24" t="s">
        <v>5</v>
      </c>
      <c r="C11" s="18">
        <v>10</v>
      </c>
      <c r="D11" s="18">
        <v>9</v>
      </c>
      <c r="E11" s="18">
        <v>10.5</v>
      </c>
      <c r="F11" s="18">
        <v>10.5</v>
      </c>
      <c r="G11" s="18">
        <v>9</v>
      </c>
      <c r="H11" s="18">
        <v>10.5</v>
      </c>
      <c r="I11" s="18">
        <v>9</v>
      </c>
      <c r="J11" s="18">
        <v>7.5</v>
      </c>
      <c r="K11" s="18">
        <v>7.5</v>
      </c>
      <c r="L11" s="18">
        <v>6</v>
      </c>
      <c r="M11" s="18">
        <v>7.5</v>
      </c>
      <c r="N11" s="18">
        <v>9.5</v>
      </c>
      <c r="O11" s="32">
        <f t="shared" si="0"/>
        <v>106.5</v>
      </c>
    </row>
    <row r="12" spans="1:15" ht="24.75" customHeight="1">
      <c r="A12" s="31" t="s">
        <v>28</v>
      </c>
      <c r="B12" s="24" t="s">
        <v>6</v>
      </c>
      <c r="C12" s="18">
        <v>13</v>
      </c>
      <c r="D12" s="18">
        <v>15</v>
      </c>
      <c r="E12" s="18">
        <v>13.5</v>
      </c>
      <c r="F12" s="18">
        <v>12</v>
      </c>
      <c r="G12" s="18">
        <v>13.5</v>
      </c>
      <c r="H12" s="18">
        <v>10.5</v>
      </c>
      <c r="I12" s="18">
        <v>9</v>
      </c>
      <c r="J12" s="18">
        <v>10.5</v>
      </c>
      <c r="K12" s="18">
        <v>6</v>
      </c>
      <c r="L12" s="18">
        <v>4.5</v>
      </c>
      <c r="M12" s="19" t="s">
        <v>21</v>
      </c>
      <c r="N12" s="19" t="s">
        <v>21</v>
      </c>
      <c r="O12" s="32">
        <f>C12+D12+E12+F12+G12+H12+I12+J12+K12+L12</f>
        <v>107.5</v>
      </c>
    </row>
    <row r="13" spans="1:15" ht="24.75" customHeight="1">
      <c r="A13" s="31" t="s">
        <v>29</v>
      </c>
      <c r="B13" s="24" t="s">
        <v>7</v>
      </c>
      <c r="C13" s="18">
        <v>10</v>
      </c>
      <c r="D13" s="18">
        <v>12</v>
      </c>
      <c r="E13" s="18">
        <v>10.5</v>
      </c>
      <c r="F13" s="18">
        <v>12</v>
      </c>
      <c r="G13" s="18">
        <v>10.5</v>
      </c>
      <c r="H13" s="18">
        <v>10.5</v>
      </c>
      <c r="I13" s="18">
        <v>9</v>
      </c>
      <c r="J13" s="18">
        <v>10.5</v>
      </c>
      <c r="K13" s="18">
        <v>9</v>
      </c>
      <c r="L13" s="18">
        <v>9</v>
      </c>
      <c r="M13" s="19" t="s">
        <v>21</v>
      </c>
      <c r="N13" s="19" t="s">
        <v>21</v>
      </c>
      <c r="O13" s="32">
        <f>C13+D13+E13+F13+G13+H13+I13+J13+K13+L13</f>
        <v>103</v>
      </c>
    </row>
    <row r="14" spans="1:15" ht="24.75" customHeight="1">
      <c r="A14" s="31" t="s">
        <v>30</v>
      </c>
      <c r="B14" s="24" t="s">
        <v>8</v>
      </c>
      <c r="C14" s="18">
        <v>10</v>
      </c>
      <c r="D14" s="18">
        <v>12</v>
      </c>
      <c r="E14" s="18">
        <v>9</v>
      </c>
      <c r="F14" s="18">
        <v>10.5</v>
      </c>
      <c r="G14" s="18">
        <v>9</v>
      </c>
      <c r="H14" s="18">
        <v>9</v>
      </c>
      <c r="I14" s="18">
        <v>9</v>
      </c>
      <c r="J14" s="18">
        <v>7.5</v>
      </c>
      <c r="K14" s="18">
        <v>6</v>
      </c>
      <c r="L14" s="18">
        <v>6</v>
      </c>
      <c r="M14" s="18">
        <v>7.5</v>
      </c>
      <c r="N14" s="18">
        <v>6</v>
      </c>
      <c r="O14" s="32">
        <f t="shared" si="0"/>
        <v>101.5</v>
      </c>
    </row>
    <row r="15" spans="1:15" ht="24.75" customHeight="1">
      <c r="A15" s="31" t="s">
        <v>31</v>
      </c>
      <c r="B15" s="24" t="s">
        <v>9</v>
      </c>
      <c r="C15" s="18">
        <v>10</v>
      </c>
      <c r="D15" s="18">
        <v>9</v>
      </c>
      <c r="E15" s="18">
        <v>10.5</v>
      </c>
      <c r="F15" s="18">
        <v>9</v>
      </c>
      <c r="G15" s="18">
        <v>7.5</v>
      </c>
      <c r="H15" s="18">
        <v>9</v>
      </c>
      <c r="I15" s="18">
        <v>6</v>
      </c>
      <c r="J15" s="18">
        <v>6</v>
      </c>
      <c r="K15" s="18">
        <v>7.5</v>
      </c>
      <c r="L15" s="18">
        <v>7.5</v>
      </c>
      <c r="M15" s="18">
        <v>9</v>
      </c>
      <c r="N15" s="18">
        <v>10</v>
      </c>
      <c r="O15" s="32">
        <f t="shared" si="0"/>
        <v>101</v>
      </c>
    </row>
    <row r="16" spans="1:15" ht="24.75" customHeight="1">
      <c r="A16" s="31" t="s">
        <v>32</v>
      </c>
      <c r="B16" s="24" t="s">
        <v>10</v>
      </c>
      <c r="C16" s="18">
        <v>10</v>
      </c>
      <c r="D16" s="18">
        <v>12</v>
      </c>
      <c r="E16" s="18">
        <v>12</v>
      </c>
      <c r="F16" s="18">
        <v>13.5</v>
      </c>
      <c r="G16" s="18">
        <v>9</v>
      </c>
      <c r="H16" s="18">
        <v>12</v>
      </c>
      <c r="I16" s="18">
        <v>10.5</v>
      </c>
      <c r="J16" s="18">
        <v>9</v>
      </c>
      <c r="K16" s="18">
        <v>7.5</v>
      </c>
      <c r="L16" s="18">
        <v>4.5</v>
      </c>
      <c r="M16" s="19" t="s">
        <v>21</v>
      </c>
      <c r="N16" s="19" t="s">
        <v>21</v>
      </c>
      <c r="O16" s="32">
        <f>C16+D16+E16+F16+G16+H16+I16+J16+K16+L16</f>
        <v>100</v>
      </c>
    </row>
    <row r="17" spans="1:15" ht="24.75" customHeight="1">
      <c r="A17" s="31" t="s">
        <v>33</v>
      </c>
      <c r="B17" s="24" t="s">
        <v>11</v>
      </c>
      <c r="C17" s="18">
        <v>13</v>
      </c>
      <c r="D17" s="18">
        <v>12</v>
      </c>
      <c r="E17" s="18">
        <v>10.5</v>
      </c>
      <c r="F17" s="18">
        <v>9</v>
      </c>
      <c r="G17" s="18">
        <v>9</v>
      </c>
      <c r="H17" s="18">
        <v>9</v>
      </c>
      <c r="I17" s="18">
        <v>6</v>
      </c>
      <c r="J17" s="18">
        <v>7.5</v>
      </c>
      <c r="K17" s="18">
        <v>9</v>
      </c>
      <c r="L17" s="18">
        <v>9</v>
      </c>
      <c r="M17" s="18">
        <v>6</v>
      </c>
      <c r="N17" s="19" t="s">
        <v>21</v>
      </c>
      <c r="O17" s="32">
        <f>C17+D17+E17+F17+G17+H17+I17+J17+K17+L17+M17</f>
        <v>100</v>
      </c>
    </row>
    <row r="18" spans="1:15" ht="24.75" customHeight="1">
      <c r="A18" s="31" t="s">
        <v>36</v>
      </c>
      <c r="B18" s="24" t="s">
        <v>12</v>
      </c>
      <c r="C18" s="18">
        <v>8.5</v>
      </c>
      <c r="D18" s="18">
        <v>10.5</v>
      </c>
      <c r="E18" s="18">
        <v>9</v>
      </c>
      <c r="F18" s="18">
        <v>9</v>
      </c>
      <c r="G18" s="18">
        <v>9</v>
      </c>
      <c r="H18" s="18">
        <v>7.5</v>
      </c>
      <c r="I18" s="18">
        <v>6</v>
      </c>
      <c r="J18" s="18">
        <v>7.5</v>
      </c>
      <c r="K18" s="18">
        <v>9</v>
      </c>
      <c r="L18" s="18">
        <v>7.5</v>
      </c>
      <c r="M18" s="18">
        <v>7.5</v>
      </c>
      <c r="N18" s="18">
        <v>9</v>
      </c>
      <c r="O18" s="32">
        <f t="shared" si="0"/>
        <v>100</v>
      </c>
    </row>
    <row r="19" spans="1:15" ht="24.75" customHeight="1">
      <c r="A19" s="31" t="s">
        <v>37</v>
      </c>
      <c r="B19" s="24" t="s">
        <v>13</v>
      </c>
      <c r="C19" s="18">
        <v>10</v>
      </c>
      <c r="D19" s="18">
        <v>10.5</v>
      </c>
      <c r="E19" s="18">
        <v>9</v>
      </c>
      <c r="F19" s="18">
        <v>9</v>
      </c>
      <c r="G19" s="18">
        <v>7.5</v>
      </c>
      <c r="H19" s="18">
        <v>7.5</v>
      </c>
      <c r="I19" s="18">
        <v>7.5</v>
      </c>
      <c r="J19" s="18">
        <v>7.5</v>
      </c>
      <c r="K19" s="18">
        <v>9</v>
      </c>
      <c r="L19" s="18">
        <v>7.5</v>
      </c>
      <c r="M19" s="18">
        <v>6</v>
      </c>
      <c r="N19" s="18">
        <v>8.5</v>
      </c>
      <c r="O19" s="32">
        <f t="shared" si="0"/>
        <v>99.5</v>
      </c>
    </row>
    <row r="20" spans="1:15" ht="24.75" customHeight="1">
      <c r="A20" s="31" t="s">
        <v>38</v>
      </c>
      <c r="B20" s="24" t="s">
        <v>14</v>
      </c>
      <c r="C20" s="18">
        <v>8.5</v>
      </c>
      <c r="D20" s="18">
        <v>10.5</v>
      </c>
      <c r="E20" s="18">
        <v>9</v>
      </c>
      <c r="F20" s="18">
        <v>9</v>
      </c>
      <c r="G20" s="18">
        <v>9</v>
      </c>
      <c r="H20" s="18">
        <v>7.5</v>
      </c>
      <c r="I20" s="18">
        <v>3</v>
      </c>
      <c r="J20" s="18">
        <v>7.5</v>
      </c>
      <c r="K20" s="18">
        <v>9</v>
      </c>
      <c r="L20" s="18">
        <v>9</v>
      </c>
      <c r="M20" s="18">
        <v>9</v>
      </c>
      <c r="N20" s="18">
        <v>8</v>
      </c>
      <c r="O20" s="32">
        <f t="shared" si="0"/>
        <v>99</v>
      </c>
    </row>
    <row r="21" spans="1:15" ht="24.75" customHeight="1">
      <c r="A21" s="31" t="s">
        <v>39</v>
      </c>
      <c r="B21" s="24" t="s">
        <v>15</v>
      </c>
      <c r="C21" s="18">
        <v>10</v>
      </c>
      <c r="D21" s="18">
        <v>9</v>
      </c>
      <c r="E21" s="18">
        <v>9</v>
      </c>
      <c r="F21" s="18">
        <v>10.5</v>
      </c>
      <c r="G21" s="18">
        <v>9</v>
      </c>
      <c r="H21" s="18">
        <v>6</v>
      </c>
      <c r="I21" s="18">
        <v>7.5</v>
      </c>
      <c r="J21" s="18">
        <v>7.5</v>
      </c>
      <c r="K21" s="18">
        <v>7.5</v>
      </c>
      <c r="L21" s="18">
        <v>7.5</v>
      </c>
      <c r="M21" s="18">
        <v>6</v>
      </c>
      <c r="N21" s="18">
        <v>7</v>
      </c>
      <c r="O21" s="32">
        <f t="shared" si="0"/>
        <v>96.5</v>
      </c>
    </row>
    <row r="22" spans="1:15" ht="24.75" customHeight="1">
      <c r="A22" s="31" t="s">
        <v>40</v>
      </c>
      <c r="B22" s="24" t="s">
        <v>16</v>
      </c>
      <c r="C22" s="18">
        <v>10</v>
      </c>
      <c r="D22" s="18">
        <v>10.5</v>
      </c>
      <c r="E22" s="18">
        <v>9</v>
      </c>
      <c r="F22" s="18">
        <v>9</v>
      </c>
      <c r="G22" s="18">
        <v>7.5</v>
      </c>
      <c r="H22" s="18">
        <v>7.5</v>
      </c>
      <c r="I22" s="18">
        <v>6</v>
      </c>
      <c r="J22" s="18">
        <v>7.5</v>
      </c>
      <c r="K22" s="18">
        <v>6</v>
      </c>
      <c r="L22" s="18">
        <v>4.5</v>
      </c>
      <c r="M22" s="18">
        <v>4.5</v>
      </c>
      <c r="N22" s="18">
        <v>5.5</v>
      </c>
      <c r="O22" s="32">
        <f t="shared" si="0"/>
        <v>87.5</v>
      </c>
    </row>
    <row r="23" spans="1:15" ht="24.75" customHeight="1">
      <c r="A23" s="31" t="s">
        <v>41</v>
      </c>
      <c r="B23" s="24" t="s">
        <v>17</v>
      </c>
      <c r="C23" s="18">
        <v>10</v>
      </c>
      <c r="D23" s="18">
        <v>9</v>
      </c>
      <c r="E23" s="18">
        <v>10.5</v>
      </c>
      <c r="F23" s="18">
        <v>9</v>
      </c>
      <c r="G23" s="18">
        <v>10.5</v>
      </c>
      <c r="H23" s="18">
        <v>4.5</v>
      </c>
      <c r="I23" s="18">
        <v>7.5</v>
      </c>
      <c r="J23" s="18">
        <v>6</v>
      </c>
      <c r="K23" s="18">
        <v>6</v>
      </c>
      <c r="L23" s="18">
        <v>4.5</v>
      </c>
      <c r="M23" s="18">
        <v>6</v>
      </c>
      <c r="N23" s="19" t="s">
        <v>21</v>
      </c>
      <c r="O23" s="32">
        <f>C23+D23+E23+F23+G23+H23+I23+J23+K23+L23+M23</f>
        <v>83.5</v>
      </c>
    </row>
    <row r="24" spans="1:15" ht="24.75" customHeight="1">
      <c r="A24" s="31" t="s">
        <v>42</v>
      </c>
      <c r="B24" s="24" t="s">
        <v>18</v>
      </c>
      <c r="C24" s="18">
        <v>8.5</v>
      </c>
      <c r="D24" s="18">
        <v>10.5</v>
      </c>
      <c r="E24" s="18">
        <v>10.5</v>
      </c>
      <c r="F24" s="18">
        <v>9</v>
      </c>
      <c r="G24" s="18">
        <v>9</v>
      </c>
      <c r="H24" s="18">
        <v>9</v>
      </c>
      <c r="I24" s="18">
        <v>7.5</v>
      </c>
      <c r="J24" s="18">
        <v>9</v>
      </c>
      <c r="K24" s="18">
        <v>7.5</v>
      </c>
      <c r="L24" s="18">
        <v>3</v>
      </c>
      <c r="M24" s="19" t="s">
        <v>21</v>
      </c>
      <c r="N24" s="19" t="s">
        <v>21</v>
      </c>
      <c r="O24" s="32">
        <f>C24+D24+E24+F24+G24+H24+I24+J24+K24+L24</f>
        <v>83.5</v>
      </c>
    </row>
    <row r="25" spans="1:15" ht="24.75" customHeight="1">
      <c r="A25" s="31" t="s">
        <v>43</v>
      </c>
      <c r="B25" s="24" t="s">
        <v>19</v>
      </c>
      <c r="C25" s="18">
        <v>10</v>
      </c>
      <c r="D25" s="18">
        <v>12</v>
      </c>
      <c r="E25" s="18">
        <v>10.5</v>
      </c>
      <c r="F25" s="18">
        <v>10.5</v>
      </c>
      <c r="G25" s="18">
        <v>7.5</v>
      </c>
      <c r="H25" s="18">
        <v>6</v>
      </c>
      <c r="I25" s="18">
        <v>7.5</v>
      </c>
      <c r="J25" s="18">
        <v>7.5</v>
      </c>
      <c r="K25" s="18">
        <v>6</v>
      </c>
      <c r="L25" s="18">
        <v>3</v>
      </c>
      <c r="M25" s="19" t="s">
        <v>21</v>
      </c>
      <c r="N25" s="19" t="s">
        <v>21</v>
      </c>
      <c r="O25" s="32">
        <f>C25+D25+E25+F25+G25+H25+I25+J25+K25+L25</f>
        <v>80.5</v>
      </c>
    </row>
    <row r="26" spans="1:15" ht="24.75" customHeight="1" thickBot="1">
      <c r="A26" s="31" t="s">
        <v>44</v>
      </c>
      <c r="B26" s="25" t="s">
        <v>20</v>
      </c>
      <c r="C26" s="26">
        <v>10</v>
      </c>
      <c r="D26" s="26">
        <v>9</v>
      </c>
      <c r="E26" s="26">
        <v>10.5</v>
      </c>
      <c r="F26" s="26">
        <v>9</v>
      </c>
      <c r="G26" s="26">
        <v>9</v>
      </c>
      <c r="H26" s="26">
        <v>6</v>
      </c>
      <c r="I26" s="26">
        <v>7.5</v>
      </c>
      <c r="J26" s="26">
        <v>7.5</v>
      </c>
      <c r="K26" s="26">
        <v>4.5</v>
      </c>
      <c r="L26" s="26">
        <v>4.5</v>
      </c>
      <c r="M26" s="26">
        <v>3</v>
      </c>
      <c r="N26" s="27" t="s">
        <v>21</v>
      </c>
      <c r="O26" s="33">
        <f>C26+D26+E26+F26+G26+H26+I26+J26+K26+L26+M26</f>
        <v>80.5</v>
      </c>
    </row>
  </sheetData>
  <sheetProtection/>
  <mergeCells count="5">
    <mergeCell ref="C4:N4"/>
    <mergeCell ref="O4:O5"/>
    <mergeCell ref="A1:O1"/>
    <mergeCell ref="A2:O2"/>
    <mergeCell ref="A3:O3"/>
  </mergeCells>
  <printOptions horizontalCentered="1"/>
  <pageMargins left="0.5511811023622047" right="0.5511811023622047" top="0.3937007874015748" bottom="0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50" zoomScaleNormal="50" zoomScalePageLayoutView="0" workbookViewId="0" topLeftCell="A1">
      <selection activeCell="H15" sqref="H15"/>
    </sheetView>
  </sheetViews>
  <sheetFormatPr defaultColWidth="9.140625" defaultRowHeight="12.75"/>
  <cols>
    <col min="1" max="1" width="6.8515625" style="4" customWidth="1"/>
    <col min="2" max="2" width="59.8515625" style="4" bestFit="1" customWidth="1"/>
    <col min="3" max="3" width="29.28125" style="5" bestFit="1" customWidth="1"/>
    <col min="4" max="4" width="3.7109375" style="6" customWidth="1"/>
    <col min="5" max="5" width="10.00390625" style="6" customWidth="1"/>
    <col min="6" max="6" width="55.8515625" style="6" bestFit="1" customWidth="1"/>
    <col min="7" max="7" width="29.28125" style="7" bestFit="1" customWidth="1"/>
  </cols>
  <sheetData>
    <row r="1" spans="1:7" s="1" customFormat="1" ht="45" customHeight="1">
      <c r="A1" s="41" t="s">
        <v>46</v>
      </c>
      <c r="B1" s="41"/>
      <c r="C1" s="41"/>
      <c r="D1" s="41"/>
      <c r="E1" s="41"/>
      <c r="F1" s="41"/>
      <c r="G1" s="8"/>
    </row>
    <row r="2" spans="1:7" s="2" customFormat="1" ht="45" customHeight="1">
      <c r="A2" s="42" t="s">
        <v>47</v>
      </c>
      <c r="B2" s="42"/>
      <c r="C2" s="42"/>
      <c r="D2" s="42"/>
      <c r="E2" s="42"/>
      <c r="F2" s="42"/>
      <c r="G2" s="9"/>
    </row>
    <row r="3" spans="1:7" s="2" customFormat="1" ht="19.5" customHeight="1">
      <c r="A3" s="9"/>
      <c r="B3" s="9"/>
      <c r="C3" s="9"/>
      <c r="D3" s="9"/>
      <c r="E3" s="9"/>
      <c r="F3" s="9"/>
      <c r="G3" s="9"/>
    </row>
    <row r="4" spans="1:7" s="3" customFormat="1" ht="49.5" customHeight="1">
      <c r="A4" s="10" t="s">
        <v>22</v>
      </c>
      <c r="B4" s="11" t="s">
        <v>6</v>
      </c>
      <c r="C4" s="12">
        <v>0.3505671296296296</v>
      </c>
      <c r="D4" s="13"/>
      <c r="E4" s="10" t="s">
        <v>31</v>
      </c>
      <c r="F4" s="11" t="s">
        <v>5</v>
      </c>
      <c r="G4" s="12">
        <v>0.4664351851851852</v>
      </c>
    </row>
    <row r="5" spans="1:7" s="3" customFormat="1" ht="49.5" customHeight="1">
      <c r="A5" s="10" t="s">
        <v>23</v>
      </c>
      <c r="B5" s="11" t="s">
        <v>0</v>
      </c>
      <c r="C5" s="12">
        <v>0.36344907407407406</v>
      </c>
      <c r="D5" s="13"/>
      <c r="E5" s="10" t="s">
        <v>32</v>
      </c>
      <c r="F5" s="11" t="s">
        <v>8</v>
      </c>
      <c r="G5" s="12">
        <v>0.486238425925926</v>
      </c>
    </row>
    <row r="6" spans="1:7" s="3" customFormat="1" ht="49.5" customHeight="1">
      <c r="A6" s="10" t="s">
        <v>24</v>
      </c>
      <c r="B6" s="11" t="s">
        <v>1</v>
      </c>
      <c r="C6" s="12">
        <v>0.37423611111111116</v>
      </c>
      <c r="D6" s="13"/>
      <c r="E6" s="10" t="s">
        <v>33</v>
      </c>
      <c r="F6" s="11" t="s">
        <v>13</v>
      </c>
      <c r="G6" s="12">
        <v>0.5015046296296296</v>
      </c>
    </row>
    <row r="7" spans="1:7" s="3" customFormat="1" ht="49.5" customHeight="1">
      <c r="A7" s="10" t="s">
        <v>25</v>
      </c>
      <c r="B7" s="11" t="s">
        <v>10</v>
      </c>
      <c r="C7" s="12">
        <v>0.3877430555555556</v>
      </c>
      <c r="D7" s="13"/>
      <c r="E7" s="10" t="s">
        <v>36</v>
      </c>
      <c r="F7" s="11" t="s">
        <v>14</v>
      </c>
      <c r="G7" s="12">
        <v>0.5037037037037037</v>
      </c>
    </row>
    <row r="8" spans="1:7" s="3" customFormat="1" ht="49.5" customHeight="1">
      <c r="A8" s="10" t="s">
        <v>26</v>
      </c>
      <c r="B8" s="11" t="s">
        <v>2</v>
      </c>
      <c r="C8" s="12">
        <v>0.39496527777777773</v>
      </c>
      <c r="D8" s="13"/>
      <c r="E8" s="10" t="s">
        <v>37</v>
      </c>
      <c r="F8" s="11" t="s">
        <v>15</v>
      </c>
      <c r="G8" s="12">
        <v>0.521875</v>
      </c>
    </row>
    <row r="9" spans="1:7" s="3" customFormat="1" ht="49.5" customHeight="1">
      <c r="A9" s="10" t="s">
        <v>27</v>
      </c>
      <c r="B9" s="11" t="s">
        <v>7</v>
      </c>
      <c r="C9" s="12">
        <v>0.39545138888888887</v>
      </c>
      <c r="D9" s="13"/>
      <c r="E9" s="43" t="s">
        <v>45</v>
      </c>
      <c r="F9" s="43"/>
      <c r="G9" s="43"/>
    </row>
    <row r="10" spans="1:7" s="3" customFormat="1" ht="49.5" customHeight="1">
      <c r="A10" s="10" t="s">
        <v>28</v>
      </c>
      <c r="B10" s="11" t="s">
        <v>3</v>
      </c>
      <c r="C10" s="12">
        <v>0.4009259259259259</v>
      </c>
      <c r="D10" s="13"/>
      <c r="E10" s="10" t="s">
        <v>22</v>
      </c>
      <c r="F10" s="11" t="s">
        <v>9</v>
      </c>
      <c r="G10" s="12">
        <v>0.49630787037037033</v>
      </c>
    </row>
    <row r="11" spans="1:7" s="3" customFormat="1" ht="49.5" customHeight="1">
      <c r="A11" s="10" t="s">
        <v>29</v>
      </c>
      <c r="B11" s="11" t="s">
        <v>11</v>
      </c>
      <c r="C11" s="12">
        <v>0.45069444444444445</v>
      </c>
      <c r="D11" s="13"/>
      <c r="E11" s="10" t="s">
        <v>23</v>
      </c>
      <c r="F11" s="11" t="s">
        <v>12</v>
      </c>
      <c r="G11" s="12">
        <v>0.4984375</v>
      </c>
    </row>
    <row r="12" spans="1:7" s="3" customFormat="1" ht="49.5" customHeight="1">
      <c r="A12" s="10" t="s">
        <v>30</v>
      </c>
      <c r="B12" s="11" t="s">
        <v>4</v>
      </c>
      <c r="C12" s="12">
        <v>0.4519907407407407</v>
      </c>
      <c r="D12" s="13"/>
      <c r="E12" s="13"/>
      <c r="F12" s="13"/>
      <c r="G12" s="14"/>
    </row>
  </sheetData>
  <sheetProtection/>
  <mergeCells count="3">
    <mergeCell ref="A1:F1"/>
    <mergeCell ref="A2:F2"/>
    <mergeCell ref="E9:G9"/>
  </mergeCells>
  <printOptions horizontalCentered="1"/>
  <pageMargins left="0.5511811023622047" right="0.5511811023622047" top="0.984251968503937" bottom="0" header="0.5118110236220472" footer="0.5118110236220472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Veteran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Jankovic</dc:creator>
  <cp:keywords/>
  <dc:description/>
  <cp:lastModifiedBy>Janko</cp:lastModifiedBy>
  <cp:lastPrinted>2000-05-29T18:45:03Z</cp:lastPrinted>
  <dcterms:created xsi:type="dcterms:W3CDTF">2000-05-24T12:29:59Z</dcterms:created>
  <dcterms:modified xsi:type="dcterms:W3CDTF">2009-09-02T09:31:25Z</dcterms:modified>
  <cp:category/>
  <cp:version/>
  <cp:contentType/>
  <cp:contentStatus/>
</cp:coreProperties>
</file>